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_\Dropbox\有斐閣マクロ_改訂\NLAS_Macroeconomics_Database\text_figures_IV\"/>
    </mc:Choice>
  </mc:AlternateContent>
  <xr:revisionPtr revIDLastSave="0" documentId="13_ncr:1_{2FA28CA8-E2AC-4738-8C21-FD16D4B4CE79}" xr6:coauthVersionLast="47" xr6:coauthVersionMax="47" xr10:uidLastSave="{00000000-0000-0000-0000-000000000000}"/>
  <bookViews>
    <workbookView xWindow="-120" yWindow="-120" windowWidth="24240" windowHeight="13740" tabRatio="826" firstSheet="1" activeTab="7" xr2:uid="{00000000-000D-0000-FFFF-FFFF00000000}"/>
  </bookViews>
  <sheets>
    <sheet name="図15-3" sheetId="10" r:id="rId1"/>
    <sheet name="図15-4" sheetId="15" r:id="rId2"/>
    <sheet name="図15-26" sheetId="12" r:id="rId3"/>
    <sheet name="図15-27" sheetId="13" r:id="rId4"/>
    <sheet name="参考図_物価連動国債の米日格差" sheetId="14" r:id="rId5"/>
    <sheet name="元データ（Fig_9-3ファイルからコピーの必要）" sheetId="9" r:id="rId6"/>
    <sheet name="図15-28" sheetId="16" r:id="rId7"/>
    <sheet name="図15-29" sheetId="17" r:id="rId8"/>
  </sheets>
  <calcPr calcId="191029"/>
</workbook>
</file>

<file path=xl/calcChain.xml><?xml version="1.0" encoding="utf-8"?>
<calcChain xmlns="http://schemas.openxmlformats.org/spreadsheetml/2006/main">
  <c r="AA195" i="9" l="1"/>
  <c r="Z195" i="9"/>
  <c r="AA194" i="9"/>
  <c r="Z194" i="9"/>
  <c r="AA193" i="9"/>
  <c r="Z193" i="9"/>
  <c r="AA192" i="9"/>
  <c r="Z192" i="9"/>
  <c r="AA191" i="9"/>
  <c r="Z191" i="9"/>
  <c r="AA190" i="9"/>
  <c r="Z190" i="9"/>
  <c r="AA189" i="9"/>
  <c r="Z189" i="9"/>
  <c r="AA188" i="9"/>
  <c r="Z188" i="9"/>
  <c r="AA187" i="9"/>
  <c r="Z187" i="9"/>
  <c r="AA186" i="9"/>
  <c r="Z186" i="9"/>
  <c r="AA185" i="9"/>
  <c r="Z185" i="9"/>
  <c r="AA184" i="9"/>
  <c r="Z184" i="9"/>
  <c r="T195" i="9"/>
  <c r="S195" i="9"/>
  <c r="R195" i="9"/>
  <c r="T194" i="9"/>
  <c r="S194" i="9"/>
  <c r="R194" i="9"/>
  <c r="S193" i="9"/>
  <c r="T193" i="9" s="1"/>
  <c r="R193" i="9"/>
  <c r="S192" i="9"/>
  <c r="T192" i="9" s="1"/>
  <c r="R192" i="9"/>
  <c r="T191" i="9"/>
  <c r="S191" i="9"/>
  <c r="R191" i="9"/>
  <c r="T190" i="9"/>
  <c r="S190" i="9"/>
  <c r="R190" i="9"/>
  <c r="S189" i="9"/>
  <c r="T189" i="9" s="1"/>
  <c r="R189" i="9"/>
  <c r="S188" i="9"/>
  <c r="T188" i="9" s="1"/>
  <c r="R188" i="9"/>
  <c r="T187" i="9"/>
  <c r="S187" i="9"/>
  <c r="R187" i="9"/>
  <c r="T186" i="9"/>
  <c r="S186" i="9"/>
  <c r="R186" i="9"/>
  <c r="S185" i="9"/>
  <c r="T185" i="9" s="1"/>
  <c r="R185" i="9"/>
  <c r="S184" i="9"/>
  <c r="R184" i="9"/>
  <c r="T184" i="9" s="1"/>
  <c r="L195" i="9"/>
  <c r="L194" i="9"/>
  <c r="L193" i="9"/>
  <c r="L192" i="9"/>
  <c r="L191" i="9"/>
  <c r="L190" i="9"/>
  <c r="L189" i="9"/>
  <c r="L188" i="9"/>
  <c r="L187" i="9"/>
  <c r="L186" i="9"/>
  <c r="L185" i="9"/>
  <c r="L184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AA183" i="9"/>
  <c r="Z183" i="9"/>
  <c r="AA182" i="9"/>
  <c r="Z182" i="9"/>
  <c r="AA181" i="9"/>
  <c r="Z181" i="9"/>
  <c r="AA180" i="9"/>
  <c r="Z180" i="9"/>
  <c r="AA179" i="9"/>
  <c r="Z179" i="9"/>
  <c r="AA178" i="9"/>
  <c r="Z178" i="9"/>
  <c r="AA177" i="9"/>
  <c r="Z177" i="9"/>
  <c r="AA176" i="9"/>
  <c r="Z176" i="9"/>
  <c r="T183" i="9"/>
  <c r="S183" i="9"/>
  <c r="R183" i="9"/>
  <c r="S182" i="9"/>
  <c r="T182" i="9" s="1"/>
  <c r="R182" i="9"/>
  <c r="S181" i="9"/>
  <c r="T181" i="9" s="1"/>
  <c r="R181" i="9"/>
  <c r="T180" i="9"/>
  <c r="S180" i="9"/>
  <c r="R180" i="9"/>
  <c r="S179" i="9"/>
  <c r="T179" i="9" s="1"/>
  <c r="R179" i="9"/>
  <c r="T178" i="9"/>
  <c r="S178" i="9"/>
  <c r="R178" i="9"/>
  <c r="S177" i="9"/>
  <c r="R177" i="9"/>
  <c r="T177" i="9" s="1"/>
  <c r="S176" i="9"/>
  <c r="R176" i="9"/>
  <c r="T176" i="9" s="1"/>
  <c r="P183" i="9"/>
  <c r="P182" i="9"/>
  <c r="P181" i="9"/>
  <c r="P180" i="9"/>
  <c r="P179" i="9"/>
  <c r="P178" i="9"/>
  <c r="P177" i="9"/>
  <c r="P176" i="9"/>
  <c r="L183" i="9"/>
  <c r="L182" i="9"/>
  <c r="L181" i="9"/>
  <c r="L180" i="9"/>
  <c r="L179" i="9"/>
  <c r="L178" i="9"/>
  <c r="L177" i="9"/>
  <c r="L176" i="9"/>
  <c r="AA175" i="9" l="1"/>
  <c r="Z175" i="9"/>
  <c r="AA174" i="9"/>
  <c r="Z174" i="9"/>
  <c r="AA173" i="9"/>
  <c r="Z173" i="9"/>
  <c r="AA172" i="9"/>
  <c r="Z172" i="9"/>
  <c r="AA171" i="9"/>
  <c r="Z171" i="9"/>
  <c r="T175" i="9"/>
  <c r="S175" i="9"/>
  <c r="R175" i="9"/>
  <c r="S174" i="9"/>
  <c r="T174" i="9" s="1"/>
  <c r="R174" i="9"/>
  <c r="S173" i="9"/>
  <c r="T173" i="9" s="1"/>
  <c r="R173" i="9"/>
  <c r="S172" i="9"/>
  <c r="T172" i="9" s="1"/>
  <c r="R172" i="9"/>
  <c r="T171" i="9"/>
  <c r="S171" i="9"/>
  <c r="R171" i="9"/>
  <c r="P175" i="9"/>
  <c r="P174" i="9"/>
  <c r="P173" i="9"/>
  <c r="P172" i="9"/>
  <c r="P171" i="9"/>
  <c r="L175" i="9"/>
  <c r="L174" i="9"/>
  <c r="L173" i="9"/>
  <c r="L172" i="9"/>
  <c r="L171" i="9"/>
  <c r="AA170" i="9"/>
  <c r="Z170" i="9"/>
  <c r="S170" i="9"/>
  <c r="R170" i="9"/>
  <c r="T170" i="9"/>
  <c r="AA169" i="9"/>
  <c r="Z169" i="9"/>
  <c r="AA168" i="9"/>
  <c r="Z168" i="9"/>
  <c r="AA167" i="9"/>
  <c r="Z167" i="9"/>
  <c r="AA166" i="9"/>
  <c r="Z166" i="9"/>
  <c r="S169" i="9"/>
  <c r="R169" i="9"/>
  <c r="T169" i="9"/>
  <c r="S168" i="9"/>
  <c r="R168" i="9"/>
  <c r="T168" i="9"/>
  <c r="S167" i="9"/>
  <c r="R167" i="9"/>
  <c r="T167" i="9"/>
  <c r="S166" i="9"/>
  <c r="R166" i="9"/>
  <c r="T166" i="9"/>
  <c r="P170" i="9"/>
  <c r="P169" i="9"/>
  <c r="P168" i="9"/>
  <c r="P167" i="9"/>
  <c r="P166" i="9"/>
  <c r="L170" i="9"/>
  <c r="L169" i="9"/>
  <c r="L168" i="9"/>
  <c r="L167" i="9"/>
  <c r="AA165" i="9"/>
  <c r="Z165" i="9"/>
  <c r="AA164" i="9"/>
  <c r="Z164" i="9"/>
  <c r="AA163" i="9"/>
  <c r="Z163" i="9"/>
  <c r="AA162" i="9"/>
  <c r="Z162" i="9"/>
  <c r="AA161" i="9"/>
  <c r="Z161" i="9"/>
  <c r="AA160" i="9"/>
  <c r="Z160" i="9"/>
  <c r="AA159" i="9"/>
  <c r="Z159" i="9"/>
  <c r="AA158" i="9"/>
  <c r="Z158" i="9"/>
  <c r="S165" i="9"/>
  <c r="T165" i="9"/>
  <c r="R165" i="9"/>
  <c r="T164" i="9"/>
  <c r="S164" i="9"/>
  <c r="R164" i="9"/>
  <c r="S163" i="9"/>
  <c r="T163" i="9"/>
  <c r="R163" i="9"/>
  <c r="S162" i="9"/>
  <c r="T162" i="9"/>
  <c r="R162" i="9"/>
  <c r="S161" i="9"/>
  <c r="T161" i="9"/>
  <c r="R161" i="9"/>
  <c r="T160" i="9"/>
  <c r="S160" i="9"/>
  <c r="R160" i="9"/>
  <c r="S159" i="9"/>
  <c r="T159" i="9"/>
  <c r="R159" i="9"/>
  <c r="S158" i="9"/>
  <c r="T158" i="9"/>
  <c r="R158" i="9"/>
  <c r="P165" i="9"/>
  <c r="P164" i="9"/>
  <c r="P163" i="9"/>
  <c r="P162" i="9"/>
  <c r="P161" i="9"/>
  <c r="P160" i="9"/>
  <c r="P159" i="9"/>
  <c r="L166" i="9"/>
  <c r="L165" i="9"/>
  <c r="L164" i="9"/>
  <c r="L163" i="9"/>
  <c r="L162" i="9"/>
  <c r="L161" i="9"/>
  <c r="L160" i="9"/>
  <c r="L159" i="9"/>
  <c r="AA157" i="9"/>
  <c r="AA156" i="9"/>
  <c r="AA155" i="9"/>
  <c r="AA154" i="9"/>
  <c r="S157" i="9"/>
  <c r="R157" i="9"/>
  <c r="S156" i="9"/>
  <c r="R156" i="9"/>
  <c r="T156" i="9"/>
  <c r="Z156" i="9"/>
  <c r="S155" i="9"/>
  <c r="T155" i="9"/>
  <c r="Z155" i="9"/>
  <c r="R155" i="9"/>
  <c r="P158" i="9"/>
  <c r="P157" i="9"/>
  <c r="P156" i="9"/>
  <c r="P155" i="9"/>
  <c r="L158" i="9"/>
  <c r="L157" i="9"/>
  <c r="L156" i="9"/>
  <c r="L155" i="9"/>
  <c r="T157" i="9"/>
  <c r="Z157" i="9"/>
  <c r="AA153" i="9"/>
  <c r="AA152" i="9"/>
  <c r="AA151" i="9"/>
  <c r="AA150" i="9"/>
  <c r="AA149" i="9"/>
  <c r="AA148" i="9"/>
  <c r="AA147" i="9"/>
  <c r="AA146" i="9"/>
  <c r="AA145" i="9"/>
  <c r="AA144" i="9"/>
  <c r="AA143" i="9"/>
  <c r="AA142" i="9"/>
  <c r="AA141" i="9"/>
  <c r="AA140" i="9"/>
  <c r="AA139" i="9"/>
  <c r="AA138" i="9"/>
  <c r="AA137" i="9"/>
  <c r="AA136" i="9"/>
  <c r="AA135" i="9"/>
  <c r="AA134" i="9"/>
  <c r="S154" i="9"/>
  <c r="R154" i="9"/>
  <c r="S153" i="9"/>
  <c r="T153" i="9"/>
  <c r="Z153" i="9"/>
  <c r="R153" i="9"/>
  <c r="S152" i="9"/>
  <c r="R152" i="9"/>
  <c r="S151" i="9"/>
  <c r="T151" i="9"/>
  <c r="Z151" i="9"/>
  <c r="R151" i="9"/>
  <c r="S150" i="9"/>
  <c r="R150" i="9"/>
  <c r="T149" i="9"/>
  <c r="Z149" i="9"/>
  <c r="S149" i="9"/>
  <c r="R149" i="9"/>
  <c r="S148" i="9"/>
  <c r="R148" i="9"/>
  <c r="S147" i="9"/>
  <c r="R147" i="9"/>
  <c r="S146" i="9"/>
  <c r="R146" i="9"/>
  <c r="S145" i="9"/>
  <c r="T145" i="9"/>
  <c r="Z145" i="9"/>
  <c r="R145" i="9"/>
  <c r="S144" i="9"/>
  <c r="T144" i="9"/>
  <c r="Z144" i="9"/>
  <c r="R144" i="9"/>
  <c r="S143" i="9"/>
  <c r="R143" i="9"/>
  <c r="S142" i="9"/>
  <c r="T142" i="9"/>
  <c r="Z142" i="9"/>
  <c r="R142" i="9"/>
  <c r="S141" i="9"/>
  <c r="T141" i="9"/>
  <c r="Z141" i="9"/>
  <c r="R141" i="9"/>
  <c r="S140" i="9"/>
  <c r="R140" i="9"/>
  <c r="S139" i="9"/>
  <c r="R139" i="9"/>
  <c r="S138" i="9"/>
  <c r="R138" i="9"/>
  <c r="T138" i="9"/>
  <c r="Z138" i="9"/>
  <c r="S137" i="9"/>
  <c r="T137" i="9"/>
  <c r="Z137" i="9"/>
  <c r="R137" i="9"/>
  <c r="S136" i="9"/>
  <c r="R136" i="9"/>
  <c r="S135" i="9"/>
  <c r="T135" i="9"/>
  <c r="Z135" i="9"/>
  <c r="R135" i="9"/>
  <c r="S134" i="9"/>
  <c r="R134" i="9"/>
  <c r="T134" i="9"/>
  <c r="Z134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AA133" i="9"/>
  <c r="AA132" i="9"/>
  <c r="AA131" i="9"/>
  <c r="AA130" i="9"/>
  <c r="AA129" i="9"/>
  <c r="AA128" i="9"/>
  <c r="AA127" i="9"/>
  <c r="AA126" i="9"/>
  <c r="AA125" i="9"/>
  <c r="AA124" i="9"/>
  <c r="AA123" i="9"/>
  <c r="AA122" i="9"/>
  <c r="AA121" i="9"/>
  <c r="AA120" i="9"/>
  <c r="AA119" i="9"/>
  <c r="AA118" i="9"/>
  <c r="AA117" i="9"/>
  <c r="AA116" i="9"/>
  <c r="AA115" i="9"/>
  <c r="AA114" i="9"/>
  <c r="AA113" i="9"/>
  <c r="AA112" i="9"/>
  <c r="AA111" i="9"/>
  <c r="AA110" i="9"/>
  <c r="AA109" i="9"/>
  <c r="AA108" i="9"/>
  <c r="AA107" i="9"/>
  <c r="AA106" i="9"/>
  <c r="AA105" i="9"/>
  <c r="AA104" i="9"/>
  <c r="AA103" i="9"/>
  <c r="AA102" i="9"/>
  <c r="AA101" i="9"/>
  <c r="AA100" i="9"/>
  <c r="AA99" i="9"/>
  <c r="AA98" i="9"/>
  <c r="AA97" i="9"/>
  <c r="AA96" i="9"/>
  <c r="AA95" i="9"/>
  <c r="AA94" i="9"/>
  <c r="AA93" i="9"/>
  <c r="AA92" i="9"/>
  <c r="AA91" i="9"/>
  <c r="AA90" i="9"/>
  <c r="AA89" i="9"/>
  <c r="AA88" i="9"/>
  <c r="AA87" i="9"/>
  <c r="AA86" i="9"/>
  <c r="AA85" i="9"/>
  <c r="AA84" i="9"/>
  <c r="AA83" i="9"/>
  <c r="AA82" i="9"/>
  <c r="AA81" i="9"/>
  <c r="AA80" i="9"/>
  <c r="AA79" i="9"/>
  <c r="AA78" i="9"/>
  <c r="AA77" i="9"/>
  <c r="AA76" i="9"/>
  <c r="AA75" i="9"/>
  <c r="AA74" i="9"/>
  <c r="AA73" i="9"/>
  <c r="AA72" i="9"/>
  <c r="AA71" i="9"/>
  <c r="AA70" i="9"/>
  <c r="AA69" i="9"/>
  <c r="AA68" i="9"/>
  <c r="AA67" i="9"/>
  <c r="AA66" i="9"/>
  <c r="AA65" i="9"/>
  <c r="AA64" i="9"/>
  <c r="AA63" i="9"/>
  <c r="AA62" i="9"/>
  <c r="AA61" i="9"/>
  <c r="AA60" i="9"/>
  <c r="AA59" i="9"/>
  <c r="AA58" i="9"/>
  <c r="AA57" i="9"/>
  <c r="AA56" i="9"/>
  <c r="AA55" i="9"/>
  <c r="AA54" i="9"/>
  <c r="AA53" i="9"/>
  <c r="AA52" i="9"/>
  <c r="AA51" i="9"/>
  <c r="AA50" i="9"/>
  <c r="AA49" i="9"/>
  <c r="AA48" i="9"/>
  <c r="AA47" i="9"/>
  <c r="AA46" i="9"/>
  <c r="AA45" i="9"/>
  <c r="AA44" i="9"/>
  <c r="AA43" i="9"/>
  <c r="AA42" i="9"/>
  <c r="AA41" i="9"/>
  <c r="AA40" i="9"/>
  <c r="AA39" i="9"/>
  <c r="AA38" i="9"/>
  <c r="AA37" i="9"/>
  <c r="AA36" i="9"/>
  <c r="AA35" i="9"/>
  <c r="AA34" i="9"/>
  <c r="AA33" i="9"/>
  <c r="AA32" i="9"/>
  <c r="AA31" i="9"/>
  <c r="AA30" i="9"/>
  <c r="AA29" i="9"/>
  <c r="AA28" i="9"/>
  <c r="AA27" i="9"/>
  <c r="AA26" i="9"/>
  <c r="AA25" i="9"/>
  <c r="AA24" i="9"/>
  <c r="AA23" i="9"/>
  <c r="AA22" i="9"/>
  <c r="AA21" i="9"/>
  <c r="AA20" i="9"/>
  <c r="AA19" i="9"/>
  <c r="AA18" i="9"/>
  <c r="AA17" i="9"/>
  <c r="AA16" i="9"/>
  <c r="AA15" i="9"/>
  <c r="AA14" i="9"/>
  <c r="AA13" i="9"/>
  <c r="AA12" i="9"/>
  <c r="AA11" i="9"/>
  <c r="AA10" i="9"/>
  <c r="AA9" i="9"/>
  <c r="AA8" i="9"/>
  <c r="AA7" i="9"/>
  <c r="AA6" i="9"/>
  <c r="AA5" i="9"/>
  <c r="AA4" i="9"/>
  <c r="T127" i="9"/>
  <c r="Z127" i="9"/>
  <c r="S133" i="9"/>
  <c r="T133" i="9"/>
  <c r="Z133" i="9"/>
  <c r="S132" i="9"/>
  <c r="S131" i="9"/>
  <c r="T131" i="9"/>
  <c r="Z131" i="9"/>
  <c r="S130" i="9"/>
  <c r="S129" i="9"/>
  <c r="T129" i="9"/>
  <c r="Z129" i="9"/>
  <c r="S128" i="9"/>
  <c r="S127" i="9"/>
  <c r="S126" i="9"/>
  <c r="S125" i="9"/>
  <c r="T125" i="9"/>
  <c r="Z125" i="9"/>
  <c r="S124" i="9"/>
  <c r="S123" i="9"/>
  <c r="R133" i="9"/>
  <c r="R132" i="9"/>
  <c r="R131" i="9"/>
  <c r="R130" i="9"/>
  <c r="R129" i="9"/>
  <c r="R128" i="9"/>
  <c r="R127" i="9"/>
  <c r="R126" i="9"/>
  <c r="R125" i="9"/>
  <c r="R124" i="9"/>
  <c r="R123" i="9"/>
  <c r="T146" i="9"/>
  <c r="Z146" i="9"/>
  <c r="T126" i="9"/>
  <c r="Z126" i="9"/>
  <c r="T130" i="9"/>
  <c r="Z130" i="9"/>
  <c r="T123" i="9"/>
  <c r="Z123" i="9"/>
  <c r="T136" i="9"/>
  <c r="Z136" i="9"/>
  <c r="T143" i="9"/>
  <c r="Z143" i="9"/>
  <c r="T150" i="9"/>
  <c r="Z150" i="9"/>
  <c r="T152" i="9"/>
  <c r="Z152" i="9"/>
  <c r="T139" i="9"/>
  <c r="Z139" i="9"/>
  <c r="T148" i="9"/>
  <c r="Z148" i="9"/>
  <c r="T124" i="9"/>
  <c r="Z124" i="9"/>
  <c r="T128" i="9"/>
  <c r="Z128" i="9"/>
  <c r="T132" i="9"/>
  <c r="Z132" i="9"/>
  <c r="T140" i="9"/>
  <c r="Z140" i="9"/>
  <c r="T147" i="9"/>
  <c r="Z147" i="9"/>
  <c r="T154" i="9"/>
  <c r="Z154" i="9"/>
  <c r="S122" i="9"/>
  <c r="R122" i="9"/>
  <c r="S121" i="9"/>
  <c r="T121" i="9"/>
  <c r="Z121" i="9"/>
  <c r="R121" i="9"/>
  <c r="S120" i="9"/>
  <c r="R120" i="9"/>
  <c r="S119" i="9"/>
  <c r="R119" i="9"/>
  <c r="S118" i="9"/>
  <c r="R118" i="9"/>
  <c r="T120" i="9"/>
  <c r="Z120" i="9"/>
  <c r="T122" i="9"/>
  <c r="Z122" i="9"/>
  <c r="T118" i="9"/>
  <c r="Z118" i="9"/>
  <c r="T119" i="9"/>
  <c r="Z119" i="9"/>
  <c r="S116" i="9"/>
  <c r="S117" i="9"/>
  <c r="R116" i="9"/>
  <c r="R117" i="9"/>
  <c r="T117" i="9"/>
  <c r="Z117" i="9"/>
  <c r="T116" i="9"/>
  <c r="Z116" i="9"/>
  <c r="S115" i="9"/>
  <c r="S114" i="9"/>
  <c r="S113" i="9"/>
  <c r="S112" i="9"/>
  <c r="S111" i="9"/>
  <c r="S110" i="9"/>
  <c r="T110" i="9"/>
  <c r="Z110" i="9"/>
  <c r="S109" i="9"/>
  <c r="S108" i="9"/>
  <c r="S107" i="9"/>
  <c r="S106" i="9"/>
  <c r="T106" i="9"/>
  <c r="Z106" i="9"/>
  <c r="S105" i="9"/>
  <c r="S104" i="9"/>
  <c r="S103" i="9"/>
  <c r="S102" i="9"/>
  <c r="S101" i="9"/>
  <c r="R115" i="9"/>
  <c r="R114" i="9"/>
  <c r="R113" i="9"/>
  <c r="R112" i="9"/>
  <c r="R111" i="9"/>
  <c r="R110" i="9"/>
  <c r="R109" i="9"/>
  <c r="T109" i="9"/>
  <c r="Z109" i="9"/>
  <c r="R108" i="9"/>
  <c r="R107" i="9"/>
  <c r="R106" i="9"/>
  <c r="R105" i="9"/>
  <c r="T105" i="9"/>
  <c r="Z105" i="9"/>
  <c r="R104" i="9"/>
  <c r="T107" i="9"/>
  <c r="Z107" i="9"/>
  <c r="T108" i="9"/>
  <c r="Z108" i="9"/>
  <c r="T113" i="9"/>
  <c r="Z113" i="9"/>
  <c r="T104" i="9"/>
  <c r="Z104" i="9"/>
  <c r="T115" i="9"/>
  <c r="Z115" i="9"/>
  <c r="T112" i="9"/>
  <c r="Z112" i="9"/>
  <c r="T114" i="9"/>
  <c r="Z114" i="9"/>
  <c r="T111" i="9"/>
  <c r="Z111" i="9"/>
  <c r="Z99" i="9"/>
  <c r="S100" i="9"/>
  <c r="T100" i="9"/>
  <c r="Z100" i="9"/>
  <c r="R103" i="9"/>
  <c r="T103" i="9"/>
  <c r="Z103" i="9"/>
  <c r="R102" i="9"/>
  <c r="T102" i="9"/>
  <c r="Z102" i="9"/>
  <c r="R101" i="9"/>
  <c r="T101" i="9"/>
  <c r="Z101" i="9"/>
  <c r="S99" i="9"/>
  <c r="R100" i="9"/>
</calcChain>
</file>

<file path=xl/sharedStrings.xml><?xml version="1.0" encoding="utf-8"?>
<sst xmlns="http://schemas.openxmlformats.org/spreadsheetml/2006/main" count="32" uniqueCount="28">
  <si>
    <t>日本・ブレイクイーブンインフレ率</t>
    <rPh sb="0" eb="2">
      <t>ニホン</t>
    </rPh>
    <rPh sb="15" eb="16">
      <t>リツ</t>
    </rPh>
    <phoneticPr fontId="1"/>
  </si>
  <si>
    <t>米国・ブレイクイーブンインフレ率</t>
    <rPh sb="0" eb="2">
      <t>ベイコク</t>
    </rPh>
    <rPh sb="15" eb="16">
      <t>リツ</t>
    </rPh>
    <phoneticPr fontId="1"/>
  </si>
  <si>
    <t>日本・5年物物価連動国債</t>
    <rPh sb="0" eb="2">
      <t>ニホン</t>
    </rPh>
    <rPh sb="4" eb="6">
      <t>ネンモノ</t>
    </rPh>
    <rPh sb="6" eb="8">
      <t>ブッカ</t>
    </rPh>
    <rPh sb="8" eb="10">
      <t>レンドウ</t>
    </rPh>
    <rPh sb="10" eb="12">
      <t>コクサイ</t>
    </rPh>
    <phoneticPr fontId="1"/>
  </si>
  <si>
    <t>米国・5年物物価連動国債</t>
    <rPh sb="0" eb="2">
      <t>ベイコク</t>
    </rPh>
    <rPh sb="4" eb="6">
      <t>ネンモノ</t>
    </rPh>
    <rPh sb="6" eb="8">
      <t>ブッカ</t>
    </rPh>
    <rPh sb="8" eb="10">
      <t>レンドウ</t>
    </rPh>
    <rPh sb="10" eb="12">
      <t>コクサイ</t>
    </rPh>
    <phoneticPr fontId="1"/>
  </si>
  <si>
    <t>米国－日本</t>
    <rPh sb="0" eb="2">
      <t>ベイコク</t>
    </rPh>
    <rPh sb="3" eb="5">
      <t>ニホン</t>
    </rPh>
    <phoneticPr fontId="1"/>
  </si>
  <si>
    <t>10年物国債利回り</t>
    <rPh sb="2" eb="4">
      <t>ネンモノ</t>
    </rPh>
    <rPh sb="4" eb="6">
      <t>コクサイ</t>
    </rPh>
    <rPh sb="6" eb="8">
      <t>リマワ</t>
    </rPh>
    <phoneticPr fontId="1"/>
  </si>
  <si>
    <t>フェデラル・ファンド・レート</t>
    <phoneticPr fontId="1"/>
  </si>
  <si>
    <t>米国・5年物国債</t>
    <rPh sb="0" eb="2">
      <t>ベイコク</t>
    </rPh>
    <rPh sb="4" eb="6">
      <t>ネンモノ</t>
    </rPh>
    <rPh sb="6" eb="8">
      <t>コクサイ</t>
    </rPh>
    <phoneticPr fontId="1"/>
  </si>
  <si>
    <t>実質円／ドルレート</t>
    <rPh sb="0" eb="2">
      <t>ジッシツ</t>
    </rPh>
    <rPh sb="2" eb="3">
      <t>エン</t>
    </rPh>
    <phoneticPr fontId="1"/>
  </si>
  <si>
    <t>Fig_9-3のデータから得たもの</t>
    <rPh sb="13" eb="14">
      <t>エ</t>
    </rPh>
    <phoneticPr fontId="1"/>
  </si>
  <si>
    <t>実質円／ドルレート（右目盛り）</t>
    <rPh sb="0" eb="2">
      <t>ジッシツ</t>
    </rPh>
    <rPh sb="2" eb="3">
      <t>エン</t>
    </rPh>
    <rPh sb="10" eb="11">
      <t>ミギ</t>
    </rPh>
    <rPh sb="11" eb="13">
      <t>メモ</t>
    </rPh>
    <phoneticPr fontId="1"/>
  </si>
  <si>
    <t>実質金利の米日格差</t>
    <rPh sb="0" eb="2">
      <t>ジッシツ</t>
    </rPh>
    <rPh sb="2" eb="4">
      <t>キンリ</t>
    </rPh>
    <rPh sb="5" eb="7">
      <t>ベイニチ</t>
    </rPh>
    <rPh sb="7" eb="9">
      <t>カクサ</t>
    </rPh>
    <phoneticPr fontId="1"/>
  </si>
  <si>
    <t>実質円／ドルレート（自然対数値）</t>
    <rPh sb="0" eb="2">
      <t>ジッシツ</t>
    </rPh>
    <rPh sb="2" eb="3">
      <t>エン</t>
    </rPh>
    <rPh sb="10" eb="12">
      <t>シゼン</t>
    </rPh>
    <rPh sb="12" eb="14">
      <t>タイスウ</t>
    </rPh>
    <rPh sb="14" eb="15">
      <t>チ</t>
    </rPh>
    <phoneticPr fontId="1"/>
  </si>
  <si>
    <t>10年物国債利回り（月中平均）</t>
    <rPh sb="2" eb="4">
      <t>ネンモノ</t>
    </rPh>
    <rPh sb="4" eb="6">
      <t>コクサイ</t>
    </rPh>
    <rPh sb="6" eb="8">
      <t>リマワ</t>
    </rPh>
    <rPh sb="10" eb="11">
      <t>ゲツ</t>
    </rPh>
    <rPh sb="11" eb="12">
      <t>チュウ</t>
    </rPh>
    <rPh sb="12" eb="14">
      <t>ヘイキン</t>
    </rPh>
    <phoneticPr fontId="1"/>
  </si>
  <si>
    <t>翌日物コールレート（無担保，月中平均）</t>
    <rPh sb="0" eb="2">
      <t>ヨクジツ</t>
    </rPh>
    <rPh sb="2" eb="3">
      <t>モノ</t>
    </rPh>
    <rPh sb="10" eb="13">
      <t>ムタンポ</t>
    </rPh>
    <rPh sb="14" eb="15">
      <t>ツキ</t>
    </rPh>
    <rPh sb="15" eb="16">
      <t>チュウ</t>
    </rPh>
    <rPh sb="16" eb="18">
      <t>ヘイキン</t>
    </rPh>
    <phoneticPr fontId="1"/>
  </si>
  <si>
    <t>ate</t>
  </si>
  <si>
    <t>名目円/ドルレート</t>
  </si>
  <si>
    <t>第15章 (旧第14章)金融市場と貨幣市場</t>
  </si>
  <si>
    <t>図15-3</t>
    <rPh sb="0" eb="1">
      <t>ズ</t>
    </rPh>
    <phoneticPr fontId="1"/>
  </si>
  <si>
    <t>図15-4</t>
    <rPh sb="0" eb="1">
      <t>ズ</t>
    </rPh>
    <phoneticPr fontId="1"/>
  </si>
  <si>
    <t>図15-26</t>
    <rPh sb="0" eb="1">
      <t>ズ</t>
    </rPh>
    <phoneticPr fontId="1"/>
  </si>
  <si>
    <t>図15-27
CAVは2003年～</t>
    <rPh sb="0" eb="1">
      <t>ズ</t>
    </rPh>
    <rPh sb="15" eb="16">
      <t>ネン</t>
    </rPh>
    <phoneticPr fontId="1"/>
  </si>
  <si>
    <t>図15-28</t>
    <rPh sb="0" eb="1">
      <t>ズ</t>
    </rPh>
    <phoneticPr fontId="1"/>
  </si>
  <si>
    <t>図15-29</t>
    <rPh sb="0" eb="1">
      <t>ズ</t>
    </rPh>
    <phoneticPr fontId="1"/>
  </si>
  <si>
    <t>日本・5年物物価連動国債（2016年10月から7年債）</t>
    <rPh sb="0" eb="2">
      <t>ニホン</t>
    </rPh>
    <rPh sb="4" eb="6">
      <t>ネンモノ</t>
    </rPh>
    <rPh sb="6" eb="8">
      <t>ブッカ</t>
    </rPh>
    <rPh sb="8" eb="10">
      <t>レンドウ</t>
    </rPh>
    <rPh sb="10" eb="12">
      <t>コクサイ</t>
    </rPh>
    <rPh sb="17" eb="18">
      <t>ネン</t>
    </rPh>
    <rPh sb="20" eb="21">
      <t>ツキ</t>
    </rPh>
    <rPh sb="24" eb="25">
      <t>ネン</t>
    </rPh>
    <rPh sb="25" eb="26">
      <t>サイ</t>
    </rPh>
    <phoneticPr fontId="1"/>
  </si>
  <si>
    <t>日本・5年物国債（月中平均，2016年10月から7年債）</t>
    <rPh sb="0" eb="2">
      <t>ニホン</t>
    </rPh>
    <rPh sb="4" eb="6">
      <t>ネンモノ</t>
    </rPh>
    <rPh sb="6" eb="8">
      <t>コクサイ</t>
    </rPh>
    <rPh sb="9" eb="10">
      <t>ゲツ</t>
    </rPh>
    <rPh sb="10" eb="11">
      <t>チュウ</t>
    </rPh>
    <rPh sb="11" eb="13">
      <t>ヘイキン</t>
    </rPh>
    <rPh sb="18" eb="19">
      <t>ネン</t>
    </rPh>
    <rPh sb="21" eb="22">
      <t>ツキ</t>
    </rPh>
    <rPh sb="25" eb="26">
      <t>ネン</t>
    </rPh>
    <rPh sb="26" eb="27">
      <t>サイ</t>
    </rPh>
    <phoneticPr fontId="1"/>
  </si>
  <si>
    <t>日本・5年物物価連動国債（2016年9月から7年債、J列からコピー）</t>
    <rPh sb="0" eb="2">
      <t>ニホン</t>
    </rPh>
    <rPh sb="4" eb="6">
      <t>ネンモノ</t>
    </rPh>
    <rPh sb="6" eb="8">
      <t>ブッカ</t>
    </rPh>
    <rPh sb="8" eb="10">
      <t>レンドウ</t>
    </rPh>
    <rPh sb="10" eb="12">
      <t>コクサイ</t>
    </rPh>
    <rPh sb="17" eb="18">
      <t>ネン</t>
    </rPh>
    <rPh sb="19" eb="20">
      <t>ツキ</t>
    </rPh>
    <rPh sb="23" eb="24">
      <t>ネン</t>
    </rPh>
    <rPh sb="24" eb="25">
      <t>サイ</t>
    </rPh>
    <rPh sb="27" eb="28">
      <t>レツ</t>
    </rPh>
    <phoneticPr fontId="1"/>
  </si>
  <si>
    <t>実質円ドルレート（入力が必要）</t>
    <rPh sb="0" eb="2">
      <t>ジッシツ</t>
    </rPh>
    <rPh sb="2" eb="3">
      <t>エン</t>
    </rPh>
    <rPh sb="9" eb="11">
      <t>ニュウリョク</t>
    </rPh>
    <rPh sb="12" eb="14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</si>
</sst>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0.00_ "/>
    <numFmt numFmtId="178" formatCode="yyyy&quot;年&quot;m&quot;月&quot;;@"/>
    <numFmt numFmtId="179" formatCode="yy&quot;年&quot;m&quot;月&quot;;@"/>
    <numFmt numFmtId="180" formatCode="0.0_);[Red]\(0.0\)"/>
    <numFmt numFmtId="181" formatCode="0.000_ "/>
    <numFmt numFmtId="182" formatCode="0.000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8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79" fontId="0" fillId="0" borderId="0" xfId="0" applyNumberFormat="1">
      <alignment vertical="center"/>
    </xf>
    <xf numFmtId="180" fontId="0" fillId="2" borderId="0" xfId="0" applyNumberFormat="1" applyFill="1">
      <alignment vertical="center"/>
    </xf>
    <xf numFmtId="180" fontId="0" fillId="2" borderId="0" xfId="0" applyNumberFormat="1" applyFill="1" applyAlignment="1">
      <alignment vertical="center" wrapText="1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4" fontId="0" fillId="0" borderId="0" xfId="0" applyNumberFormat="1">
      <alignment vertical="center"/>
    </xf>
    <xf numFmtId="181" fontId="0" fillId="2" borderId="0" xfId="0" applyNumberFormat="1" applyFill="1" applyAlignment="1">
      <alignment vertical="center" wrapText="1"/>
    </xf>
    <xf numFmtId="178" fontId="0" fillId="3" borderId="0" xfId="0" applyNumberFormat="1" applyFill="1">
      <alignment vertical="center"/>
    </xf>
    <xf numFmtId="181" fontId="0" fillId="3" borderId="0" xfId="0" applyNumberFormat="1" applyFill="1">
      <alignment vertical="center"/>
    </xf>
    <xf numFmtId="178" fontId="0" fillId="2" borderId="0" xfId="0" applyNumberFormat="1" applyFill="1" applyAlignment="1">
      <alignment vertical="center" wrapText="1"/>
    </xf>
    <xf numFmtId="177" fontId="0" fillId="0" borderId="0" xfId="0" applyNumberFormat="1" applyAlignment="1">
      <alignment vertical="center" wrapText="1"/>
    </xf>
    <xf numFmtId="176" fontId="0" fillId="3" borderId="0" xfId="0" applyNumberFormat="1" applyFill="1">
      <alignment vertical="center"/>
    </xf>
    <xf numFmtId="177" fontId="0" fillId="3" borderId="0" xfId="0" applyNumberFormat="1" applyFill="1">
      <alignment vertical="center"/>
    </xf>
    <xf numFmtId="180" fontId="0" fillId="0" borderId="0" xfId="0" applyNumberFormat="1" applyAlignment="1">
      <alignment vertical="center" wrapText="1"/>
    </xf>
    <xf numFmtId="180" fontId="0" fillId="3" borderId="0" xfId="0" applyNumberFormat="1" applyFill="1">
      <alignment vertical="center"/>
    </xf>
    <xf numFmtId="180" fontId="0" fillId="3" borderId="0" xfId="0" applyNumberFormat="1" applyFill="1" applyAlignment="1">
      <alignment vertical="center" wrapText="1"/>
    </xf>
    <xf numFmtId="177" fontId="0" fillId="2" borderId="0" xfId="0" applyNumberFormat="1" applyFill="1" applyAlignment="1">
      <alignment vertical="center" wrapText="1"/>
    </xf>
    <xf numFmtId="182" fontId="0" fillId="0" borderId="0" xfId="0" applyNumberFormat="1" applyAlignment="1">
      <alignment vertical="center" wrapText="1"/>
    </xf>
    <xf numFmtId="18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図</a:t>
            </a:r>
            <a:r>
              <a:rPr lang="en-US" altLang="ja-JP"/>
              <a:t>15-3</a:t>
            </a:r>
            <a:r>
              <a:rPr lang="ja-JP" altLang="en-US"/>
              <a:t>：日本の債券市場における長短金利の動向</a:t>
            </a:r>
            <a:endParaRPr lang="en-US" altLang="ja-JP"/>
          </a:p>
          <a:p>
            <a:pPr>
              <a:defRPr/>
            </a:pPr>
            <a:r>
              <a:rPr lang="ja-JP" altLang="en-US" b="0"/>
              <a:t>（単位：％、出所：日本銀行、財務省）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'元データ（Fig_9-3ファイルからコピーの必要）'!$B$1</c:f>
              <c:strCache>
                <c:ptCount val="1"/>
                <c:pt idx="0">
                  <c:v>翌日物コールレート（無担保，月中平均）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'元データ（Fig_9-3ファイルからコピーの必要）'!$A$2:$A$477</c:f>
              <c:numCache>
                <c:formatCode>yyyy"年"m"月";@</c:formatCode>
                <c:ptCount val="476"/>
                <c:pt idx="0">
                  <c:v>31048</c:v>
                </c:pt>
                <c:pt idx="1">
                  <c:v>31079</c:v>
                </c:pt>
                <c:pt idx="2">
                  <c:v>31107</c:v>
                </c:pt>
                <c:pt idx="3">
                  <c:v>31138</c:v>
                </c:pt>
                <c:pt idx="4">
                  <c:v>31168</c:v>
                </c:pt>
                <c:pt idx="5">
                  <c:v>31199</c:v>
                </c:pt>
                <c:pt idx="6">
                  <c:v>31229</c:v>
                </c:pt>
                <c:pt idx="7">
                  <c:v>31260</c:v>
                </c:pt>
                <c:pt idx="8">
                  <c:v>31291</c:v>
                </c:pt>
                <c:pt idx="9">
                  <c:v>31321</c:v>
                </c:pt>
                <c:pt idx="10">
                  <c:v>31352</c:v>
                </c:pt>
                <c:pt idx="11">
                  <c:v>31382</c:v>
                </c:pt>
                <c:pt idx="12">
                  <c:v>31413</c:v>
                </c:pt>
                <c:pt idx="13">
                  <c:v>31444</c:v>
                </c:pt>
                <c:pt idx="14">
                  <c:v>31472</c:v>
                </c:pt>
                <c:pt idx="15">
                  <c:v>31503</c:v>
                </c:pt>
                <c:pt idx="16">
                  <c:v>31533</c:v>
                </c:pt>
                <c:pt idx="17">
                  <c:v>31564</c:v>
                </c:pt>
                <c:pt idx="18">
                  <c:v>31594</c:v>
                </c:pt>
                <c:pt idx="19">
                  <c:v>31625</c:v>
                </c:pt>
                <c:pt idx="20">
                  <c:v>31656</c:v>
                </c:pt>
                <c:pt idx="21">
                  <c:v>31686</c:v>
                </c:pt>
                <c:pt idx="22">
                  <c:v>31717</c:v>
                </c:pt>
                <c:pt idx="23">
                  <c:v>31747</c:v>
                </c:pt>
                <c:pt idx="24">
                  <c:v>31778</c:v>
                </c:pt>
                <c:pt idx="25">
                  <c:v>31809</c:v>
                </c:pt>
                <c:pt idx="26">
                  <c:v>31837</c:v>
                </c:pt>
                <c:pt idx="27">
                  <c:v>31868</c:v>
                </c:pt>
                <c:pt idx="28">
                  <c:v>31898</c:v>
                </c:pt>
                <c:pt idx="29">
                  <c:v>31929</c:v>
                </c:pt>
                <c:pt idx="30">
                  <c:v>31959</c:v>
                </c:pt>
                <c:pt idx="31">
                  <c:v>31990</c:v>
                </c:pt>
                <c:pt idx="32">
                  <c:v>32021</c:v>
                </c:pt>
                <c:pt idx="33">
                  <c:v>32051</c:v>
                </c:pt>
                <c:pt idx="34">
                  <c:v>32082</c:v>
                </c:pt>
                <c:pt idx="35">
                  <c:v>32112</c:v>
                </c:pt>
                <c:pt idx="36">
                  <c:v>32143</c:v>
                </c:pt>
                <c:pt idx="37">
                  <c:v>32174</c:v>
                </c:pt>
                <c:pt idx="38">
                  <c:v>32203</c:v>
                </c:pt>
                <c:pt idx="39">
                  <c:v>32234</c:v>
                </c:pt>
                <c:pt idx="40">
                  <c:v>32264</c:v>
                </c:pt>
                <c:pt idx="41">
                  <c:v>32295</c:v>
                </c:pt>
                <c:pt idx="42">
                  <c:v>32325</c:v>
                </c:pt>
                <c:pt idx="43">
                  <c:v>32356</c:v>
                </c:pt>
                <c:pt idx="44">
                  <c:v>32387</c:v>
                </c:pt>
                <c:pt idx="45">
                  <c:v>32417</c:v>
                </c:pt>
                <c:pt idx="46">
                  <c:v>32448</c:v>
                </c:pt>
                <c:pt idx="47">
                  <c:v>32478</c:v>
                </c:pt>
                <c:pt idx="48">
                  <c:v>32509</c:v>
                </c:pt>
                <c:pt idx="49">
                  <c:v>32540</c:v>
                </c:pt>
                <c:pt idx="50">
                  <c:v>32568</c:v>
                </c:pt>
                <c:pt idx="51">
                  <c:v>32599</c:v>
                </c:pt>
                <c:pt idx="52">
                  <c:v>32629</c:v>
                </c:pt>
                <c:pt idx="53">
                  <c:v>32660</c:v>
                </c:pt>
                <c:pt idx="54">
                  <c:v>32690</c:v>
                </c:pt>
                <c:pt idx="55">
                  <c:v>32721</c:v>
                </c:pt>
                <c:pt idx="56">
                  <c:v>32752</c:v>
                </c:pt>
                <c:pt idx="57">
                  <c:v>32782</c:v>
                </c:pt>
                <c:pt idx="58">
                  <c:v>32813</c:v>
                </c:pt>
                <c:pt idx="59">
                  <c:v>32843</c:v>
                </c:pt>
                <c:pt idx="60">
                  <c:v>32874</c:v>
                </c:pt>
                <c:pt idx="61">
                  <c:v>32905</c:v>
                </c:pt>
                <c:pt idx="62">
                  <c:v>32933</c:v>
                </c:pt>
                <c:pt idx="63">
                  <c:v>32964</c:v>
                </c:pt>
                <c:pt idx="64">
                  <c:v>32994</c:v>
                </c:pt>
                <c:pt idx="65">
                  <c:v>33025</c:v>
                </c:pt>
                <c:pt idx="66">
                  <c:v>33055</c:v>
                </c:pt>
                <c:pt idx="67">
                  <c:v>33086</c:v>
                </c:pt>
                <c:pt idx="68">
                  <c:v>33117</c:v>
                </c:pt>
                <c:pt idx="69">
                  <c:v>33147</c:v>
                </c:pt>
                <c:pt idx="70">
                  <c:v>33178</c:v>
                </c:pt>
                <c:pt idx="71">
                  <c:v>33208</c:v>
                </c:pt>
                <c:pt idx="72">
                  <c:v>33239</c:v>
                </c:pt>
                <c:pt idx="73">
                  <c:v>33270</c:v>
                </c:pt>
                <c:pt idx="74">
                  <c:v>33298</c:v>
                </c:pt>
                <c:pt idx="75">
                  <c:v>33329</c:v>
                </c:pt>
                <c:pt idx="76">
                  <c:v>33359</c:v>
                </c:pt>
                <c:pt idx="77">
                  <c:v>33390</c:v>
                </c:pt>
                <c:pt idx="78">
                  <c:v>33420</c:v>
                </c:pt>
                <c:pt idx="79">
                  <c:v>33451</c:v>
                </c:pt>
                <c:pt idx="80">
                  <c:v>33482</c:v>
                </c:pt>
                <c:pt idx="81">
                  <c:v>33512</c:v>
                </c:pt>
                <c:pt idx="82">
                  <c:v>33543</c:v>
                </c:pt>
                <c:pt idx="83">
                  <c:v>33573</c:v>
                </c:pt>
                <c:pt idx="84">
                  <c:v>33604</c:v>
                </c:pt>
                <c:pt idx="85">
                  <c:v>33635</c:v>
                </c:pt>
                <c:pt idx="86">
                  <c:v>33664</c:v>
                </c:pt>
                <c:pt idx="87">
                  <c:v>33695</c:v>
                </c:pt>
                <c:pt idx="88">
                  <c:v>33725</c:v>
                </c:pt>
                <c:pt idx="89">
                  <c:v>33756</c:v>
                </c:pt>
                <c:pt idx="90">
                  <c:v>33786</c:v>
                </c:pt>
                <c:pt idx="91">
                  <c:v>33817</c:v>
                </c:pt>
                <c:pt idx="92">
                  <c:v>33848</c:v>
                </c:pt>
                <c:pt idx="93">
                  <c:v>33878</c:v>
                </c:pt>
                <c:pt idx="94">
                  <c:v>33909</c:v>
                </c:pt>
                <c:pt idx="95">
                  <c:v>33939</c:v>
                </c:pt>
                <c:pt idx="96">
                  <c:v>33970</c:v>
                </c:pt>
                <c:pt idx="97">
                  <c:v>34001</c:v>
                </c:pt>
                <c:pt idx="98">
                  <c:v>34029</c:v>
                </c:pt>
                <c:pt idx="99">
                  <c:v>34060</c:v>
                </c:pt>
                <c:pt idx="100">
                  <c:v>34090</c:v>
                </c:pt>
                <c:pt idx="101">
                  <c:v>34121</c:v>
                </c:pt>
                <c:pt idx="102">
                  <c:v>34151</c:v>
                </c:pt>
                <c:pt idx="103">
                  <c:v>34182</c:v>
                </c:pt>
                <c:pt idx="104">
                  <c:v>34213</c:v>
                </c:pt>
                <c:pt idx="105">
                  <c:v>34243</c:v>
                </c:pt>
                <c:pt idx="106">
                  <c:v>34274</c:v>
                </c:pt>
                <c:pt idx="107">
                  <c:v>34304</c:v>
                </c:pt>
                <c:pt idx="108">
                  <c:v>34335</c:v>
                </c:pt>
                <c:pt idx="109">
                  <c:v>34366</c:v>
                </c:pt>
                <c:pt idx="110">
                  <c:v>34394</c:v>
                </c:pt>
                <c:pt idx="111">
                  <c:v>34425</c:v>
                </c:pt>
                <c:pt idx="112">
                  <c:v>34455</c:v>
                </c:pt>
                <c:pt idx="113">
                  <c:v>34486</c:v>
                </c:pt>
                <c:pt idx="114">
                  <c:v>34516</c:v>
                </c:pt>
                <c:pt idx="115">
                  <c:v>34547</c:v>
                </c:pt>
                <c:pt idx="116">
                  <c:v>34578</c:v>
                </c:pt>
                <c:pt idx="117">
                  <c:v>34608</c:v>
                </c:pt>
                <c:pt idx="118">
                  <c:v>34639</c:v>
                </c:pt>
                <c:pt idx="119">
                  <c:v>34669</c:v>
                </c:pt>
                <c:pt idx="120">
                  <c:v>34700</c:v>
                </c:pt>
                <c:pt idx="121">
                  <c:v>34731</c:v>
                </c:pt>
                <c:pt idx="122">
                  <c:v>34759</c:v>
                </c:pt>
                <c:pt idx="123">
                  <c:v>34790</c:v>
                </c:pt>
                <c:pt idx="124">
                  <c:v>34820</c:v>
                </c:pt>
                <c:pt idx="125">
                  <c:v>34851</c:v>
                </c:pt>
                <c:pt idx="126">
                  <c:v>34881</c:v>
                </c:pt>
                <c:pt idx="127">
                  <c:v>34912</c:v>
                </c:pt>
                <c:pt idx="128">
                  <c:v>34943</c:v>
                </c:pt>
                <c:pt idx="129">
                  <c:v>34973</c:v>
                </c:pt>
                <c:pt idx="130">
                  <c:v>35004</c:v>
                </c:pt>
                <c:pt idx="131">
                  <c:v>35034</c:v>
                </c:pt>
                <c:pt idx="132">
                  <c:v>35065</c:v>
                </c:pt>
                <c:pt idx="133">
                  <c:v>35096</c:v>
                </c:pt>
                <c:pt idx="134">
                  <c:v>35125</c:v>
                </c:pt>
                <c:pt idx="135">
                  <c:v>35156</c:v>
                </c:pt>
                <c:pt idx="136">
                  <c:v>35186</c:v>
                </c:pt>
                <c:pt idx="137">
                  <c:v>35217</c:v>
                </c:pt>
                <c:pt idx="138">
                  <c:v>35247</c:v>
                </c:pt>
                <c:pt idx="139">
                  <c:v>35278</c:v>
                </c:pt>
                <c:pt idx="140">
                  <c:v>35309</c:v>
                </c:pt>
                <c:pt idx="141">
                  <c:v>35339</c:v>
                </c:pt>
                <c:pt idx="142">
                  <c:v>35370</c:v>
                </c:pt>
                <c:pt idx="143">
                  <c:v>35400</c:v>
                </c:pt>
                <c:pt idx="144">
                  <c:v>35431</c:v>
                </c:pt>
                <c:pt idx="145">
                  <c:v>35462</c:v>
                </c:pt>
                <c:pt idx="146">
                  <c:v>35490</c:v>
                </c:pt>
                <c:pt idx="147">
                  <c:v>35521</c:v>
                </c:pt>
                <c:pt idx="148">
                  <c:v>35551</c:v>
                </c:pt>
                <c:pt idx="149">
                  <c:v>35582</c:v>
                </c:pt>
                <c:pt idx="150">
                  <c:v>35612</c:v>
                </c:pt>
                <c:pt idx="151">
                  <c:v>35643</c:v>
                </c:pt>
                <c:pt idx="152">
                  <c:v>35674</c:v>
                </c:pt>
                <c:pt idx="153">
                  <c:v>35704</c:v>
                </c:pt>
                <c:pt idx="154">
                  <c:v>35735</c:v>
                </c:pt>
                <c:pt idx="155">
                  <c:v>35765</c:v>
                </c:pt>
                <c:pt idx="156">
                  <c:v>35796</c:v>
                </c:pt>
                <c:pt idx="157">
                  <c:v>35827</c:v>
                </c:pt>
                <c:pt idx="158">
                  <c:v>35855</c:v>
                </c:pt>
                <c:pt idx="159">
                  <c:v>35886</c:v>
                </c:pt>
                <c:pt idx="160">
                  <c:v>35916</c:v>
                </c:pt>
                <c:pt idx="161">
                  <c:v>35947</c:v>
                </c:pt>
                <c:pt idx="162">
                  <c:v>35977</c:v>
                </c:pt>
                <c:pt idx="163">
                  <c:v>36008</c:v>
                </c:pt>
                <c:pt idx="164">
                  <c:v>36039</c:v>
                </c:pt>
                <c:pt idx="165">
                  <c:v>36069</c:v>
                </c:pt>
                <c:pt idx="166">
                  <c:v>36100</c:v>
                </c:pt>
                <c:pt idx="167">
                  <c:v>36130</c:v>
                </c:pt>
                <c:pt idx="168">
                  <c:v>36161</c:v>
                </c:pt>
                <c:pt idx="169">
                  <c:v>36192</c:v>
                </c:pt>
                <c:pt idx="170">
                  <c:v>36220</c:v>
                </c:pt>
                <c:pt idx="171">
                  <c:v>36251</c:v>
                </c:pt>
                <c:pt idx="172">
                  <c:v>36281</c:v>
                </c:pt>
                <c:pt idx="173">
                  <c:v>36312</c:v>
                </c:pt>
                <c:pt idx="174">
                  <c:v>36342</c:v>
                </c:pt>
                <c:pt idx="175">
                  <c:v>36373</c:v>
                </c:pt>
                <c:pt idx="176">
                  <c:v>36404</c:v>
                </c:pt>
                <c:pt idx="177">
                  <c:v>36434</c:v>
                </c:pt>
                <c:pt idx="178">
                  <c:v>36465</c:v>
                </c:pt>
                <c:pt idx="179">
                  <c:v>36495</c:v>
                </c:pt>
                <c:pt idx="180">
                  <c:v>36526</c:v>
                </c:pt>
                <c:pt idx="181">
                  <c:v>36557</c:v>
                </c:pt>
                <c:pt idx="182">
                  <c:v>36586</c:v>
                </c:pt>
                <c:pt idx="183">
                  <c:v>36617</c:v>
                </c:pt>
                <c:pt idx="184">
                  <c:v>36647</c:v>
                </c:pt>
                <c:pt idx="185">
                  <c:v>36678</c:v>
                </c:pt>
                <c:pt idx="186">
                  <c:v>36708</c:v>
                </c:pt>
                <c:pt idx="187">
                  <c:v>36739</c:v>
                </c:pt>
                <c:pt idx="188">
                  <c:v>36770</c:v>
                </c:pt>
                <c:pt idx="189">
                  <c:v>36800</c:v>
                </c:pt>
                <c:pt idx="190">
                  <c:v>36831</c:v>
                </c:pt>
                <c:pt idx="191">
                  <c:v>36861</c:v>
                </c:pt>
                <c:pt idx="192">
                  <c:v>36892</c:v>
                </c:pt>
                <c:pt idx="193">
                  <c:v>36923</c:v>
                </c:pt>
                <c:pt idx="194">
                  <c:v>36951</c:v>
                </c:pt>
                <c:pt idx="195">
                  <c:v>36982</c:v>
                </c:pt>
                <c:pt idx="196">
                  <c:v>37012</c:v>
                </c:pt>
                <c:pt idx="197">
                  <c:v>37043</c:v>
                </c:pt>
                <c:pt idx="198">
                  <c:v>37073</c:v>
                </c:pt>
                <c:pt idx="199">
                  <c:v>37104</c:v>
                </c:pt>
                <c:pt idx="200">
                  <c:v>37135</c:v>
                </c:pt>
                <c:pt idx="201">
                  <c:v>37165</c:v>
                </c:pt>
                <c:pt idx="202">
                  <c:v>37196</c:v>
                </c:pt>
                <c:pt idx="203">
                  <c:v>37226</c:v>
                </c:pt>
                <c:pt idx="204">
                  <c:v>37257</c:v>
                </c:pt>
                <c:pt idx="205">
                  <c:v>37288</c:v>
                </c:pt>
                <c:pt idx="206">
                  <c:v>37316</c:v>
                </c:pt>
                <c:pt idx="207">
                  <c:v>37347</c:v>
                </c:pt>
                <c:pt idx="208">
                  <c:v>37377</c:v>
                </c:pt>
                <c:pt idx="209">
                  <c:v>37408</c:v>
                </c:pt>
                <c:pt idx="210">
                  <c:v>37438</c:v>
                </c:pt>
                <c:pt idx="211">
                  <c:v>37469</c:v>
                </c:pt>
                <c:pt idx="212">
                  <c:v>37500</c:v>
                </c:pt>
                <c:pt idx="213">
                  <c:v>37530</c:v>
                </c:pt>
                <c:pt idx="214">
                  <c:v>37561</c:v>
                </c:pt>
                <c:pt idx="215">
                  <c:v>37591</c:v>
                </c:pt>
                <c:pt idx="216">
                  <c:v>37622</c:v>
                </c:pt>
                <c:pt idx="217">
                  <c:v>37653</c:v>
                </c:pt>
                <c:pt idx="218">
                  <c:v>37681</c:v>
                </c:pt>
                <c:pt idx="219">
                  <c:v>37712</c:v>
                </c:pt>
                <c:pt idx="220">
                  <c:v>37742</c:v>
                </c:pt>
                <c:pt idx="221">
                  <c:v>37773</c:v>
                </c:pt>
                <c:pt idx="222">
                  <c:v>37803</c:v>
                </c:pt>
                <c:pt idx="223">
                  <c:v>37834</c:v>
                </c:pt>
                <c:pt idx="224">
                  <c:v>37865</c:v>
                </c:pt>
                <c:pt idx="225">
                  <c:v>37895</c:v>
                </c:pt>
                <c:pt idx="226">
                  <c:v>37926</c:v>
                </c:pt>
                <c:pt idx="227">
                  <c:v>37956</c:v>
                </c:pt>
                <c:pt idx="228">
                  <c:v>37987</c:v>
                </c:pt>
                <c:pt idx="229">
                  <c:v>38018</c:v>
                </c:pt>
                <c:pt idx="230">
                  <c:v>38047</c:v>
                </c:pt>
                <c:pt idx="231">
                  <c:v>38078</c:v>
                </c:pt>
                <c:pt idx="232">
                  <c:v>38108</c:v>
                </c:pt>
                <c:pt idx="233">
                  <c:v>38139</c:v>
                </c:pt>
                <c:pt idx="234">
                  <c:v>38169</c:v>
                </c:pt>
                <c:pt idx="235">
                  <c:v>38200</c:v>
                </c:pt>
                <c:pt idx="236">
                  <c:v>38231</c:v>
                </c:pt>
                <c:pt idx="237">
                  <c:v>38261</c:v>
                </c:pt>
                <c:pt idx="238">
                  <c:v>38292</c:v>
                </c:pt>
                <c:pt idx="239">
                  <c:v>38322</c:v>
                </c:pt>
                <c:pt idx="240">
                  <c:v>38353</c:v>
                </c:pt>
                <c:pt idx="241">
                  <c:v>38384</c:v>
                </c:pt>
                <c:pt idx="242">
                  <c:v>38412</c:v>
                </c:pt>
                <c:pt idx="243">
                  <c:v>38443</c:v>
                </c:pt>
                <c:pt idx="244">
                  <c:v>38473</c:v>
                </c:pt>
                <c:pt idx="245">
                  <c:v>38504</c:v>
                </c:pt>
                <c:pt idx="246">
                  <c:v>38534</c:v>
                </c:pt>
                <c:pt idx="247">
                  <c:v>38565</c:v>
                </c:pt>
                <c:pt idx="248">
                  <c:v>38596</c:v>
                </c:pt>
                <c:pt idx="249">
                  <c:v>38626</c:v>
                </c:pt>
                <c:pt idx="250">
                  <c:v>38657</c:v>
                </c:pt>
                <c:pt idx="251">
                  <c:v>38687</c:v>
                </c:pt>
                <c:pt idx="252">
                  <c:v>38718</c:v>
                </c:pt>
                <c:pt idx="253">
                  <c:v>38749</c:v>
                </c:pt>
                <c:pt idx="254">
                  <c:v>38777</c:v>
                </c:pt>
                <c:pt idx="255">
                  <c:v>38808</c:v>
                </c:pt>
                <c:pt idx="256">
                  <c:v>38838</c:v>
                </c:pt>
                <c:pt idx="257">
                  <c:v>38869</c:v>
                </c:pt>
                <c:pt idx="258">
                  <c:v>38899</c:v>
                </c:pt>
                <c:pt idx="259">
                  <c:v>38930</c:v>
                </c:pt>
                <c:pt idx="260">
                  <c:v>38961</c:v>
                </c:pt>
                <c:pt idx="261">
                  <c:v>38991</c:v>
                </c:pt>
                <c:pt idx="262">
                  <c:v>39022</c:v>
                </c:pt>
                <c:pt idx="263">
                  <c:v>39052</c:v>
                </c:pt>
                <c:pt idx="264">
                  <c:v>39083</c:v>
                </c:pt>
                <c:pt idx="265">
                  <c:v>39114</c:v>
                </c:pt>
                <c:pt idx="266">
                  <c:v>39142</c:v>
                </c:pt>
                <c:pt idx="267">
                  <c:v>39173</c:v>
                </c:pt>
                <c:pt idx="268">
                  <c:v>39203</c:v>
                </c:pt>
                <c:pt idx="269">
                  <c:v>39234</c:v>
                </c:pt>
                <c:pt idx="270">
                  <c:v>39264</c:v>
                </c:pt>
                <c:pt idx="271">
                  <c:v>39295</c:v>
                </c:pt>
                <c:pt idx="272">
                  <c:v>39326</c:v>
                </c:pt>
                <c:pt idx="273">
                  <c:v>39356</c:v>
                </c:pt>
                <c:pt idx="274">
                  <c:v>39387</c:v>
                </c:pt>
                <c:pt idx="275">
                  <c:v>39417</c:v>
                </c:pt>
                <c:pt idx="276">
                  <c:v>39448</c:v>
                </c:pt>
                <c:pt idx="277">
                  <c:v>39479</c:v>
                </c:pt>
                <c:pt idx="278">
                  <c:v>39508</c:v>
                </c:pt>
                <c:pt idx="279">
                  <c:v>39539</c:v>
                </c:pt>
                <c:pt idx="280">
                  <c:v>39569</c:v>
                </c:pt>
                <c:pt idx="281">
                  <c:v>39600</c:v>
                </c:pt>
                <c:pt idx="282">
                  <c:v>39630</c:v>
                </c:pt>
                <c:pt idx="283">
                  <c:v>39661</c:v>
                </c:pt>
                <c:pt idx="284">
                  <c:v>39692</c:v>
                </c:pt>
                <c:pt idx="285">
                  <c:v>39722</c:v>
                </c:pt>
                <c:pt idx="286">
                  <c:v>39753</c:v>
                </c:pt>
                <c:pt idx="287">
                  <c:v>39783</c:v>
                </c:pt>
                <c:pt idx="288">
                  <c:v>39814</c:v>
                </c:pt>
                <c:pt idx="289">
                  <c:v>39845</c:v>
                </c:pt>
                <c:pt idx="290">
                  <c:v>39873</c:v>
                </c:pt>
                <c:pt idx="291">
                  <c:v>39904</c:v>
                </c:pt>
                <c:pt idx="292">
                  <c:v>39934</c:v>
                </c:pt>
                <c:pt idx="293">
                  <c:v>39965</c:v>
                </c:pt>
                <c:pt idx="294">
                  <c:v>39995</c:v>
                </c:pt>
                <c:pt idx="295">
                  <c:v>40026</c:v>
                </c:pt>
                <c:pt idx="296">
                  <c:v>40057</c:v>
                </c:pt>
                <c:pt idx="297">
                  <c:v>40087</c:v>
                </c:pt>
                <c:pt idx="298">
                  <c:v>40118</c:v>
                </c:pt>
                <c:pt idx="299">
                  <c:v>40148</c:v>
                </c:pt>
                <c:pt idx="300">
                  <c:v>40179</c:v>
                </c:pt>
                <c:pt idx="301">
                  <c:v>40210</c:v>
                </c:pt>
                <c:pt idx="302">
                  <c:v>40238</c:v>
                </c:pt>
                <c:pt idx="303">
                  <c:v>40269</c:v>
                </c:pt>
                <c:pt idx="304">
                  <c:v>40299</c:v>
                </c:pt>
                <c:pt idx="305">
                  <c:v>40330</c:v>
                </c:pt>
                <c:pt idx="306">
                  <c:v>40360</c:v>
                </c:pt>
                <c:pt idx="307">
                  <c:v>40391</c:v>
                </c:pt>
                <c:pt idx="308">
                  <c:v>40422</c:v>
                </c:pt>
                <c:pt idx="309">
                  <c:v>40452</c:v>
                </c:pt>
                <c:pt idx="310">
                  <c:v>40483</c:v>
                </c:pt>
                <c:pt idx="311">
                  <c:v>40513</c:v>
                </c:pt>
                <c:pt idx="312">
                  <c:v>40544</c:v>
                </c:pt>
                <c:pt idx="313">
                  <c:v>40575</c:v>
                </c:pt>
                <c:pt idx="314">
                  <c:v>40603</c:v>
                </c:pt>
                <c:pt idx="315">
                  <c:v>40634</c:v>
                </c:pt>
                <c:pt idx="316">
                  <c:v>40664</c:v>
                </c:pt>
                <c:pt idx="317">
                  <c:v>40695</c:v>
                </c:pt>
                <c:pt idx="318">
                  <c:v>40725</c:v>
                </c:pt>
                <c:pt idx="319">
                  <c:v>40756</c:v>
                </c:pt>
                <c:pt idx="320">
                  <c:v>40787</c:v>
                </c:pt>
                <c:pt idx="321">
                  <c:v>40817</c:v>
                </c:pt>
                <c:pt idx="322">
                  <c:v>40848</c:v>
                </c:pt>
                <c:pt idx="323">
                  <c:v>40878</c:v>
                </c:pt>
                <c:pt idx="324">
                  <c:v>40909</c:v>
                </c:pt>
                <c:pt idx="325">
                  <c:v>40940</c:v>
                </c:pt>
                <c:pt idx="326">
                  <c:v>40969</c:v>
                </c:pt>
                <c:pt idx="327">
                  <c:v>41000</c:v>
                </c:pt>
                <c:pt idx="328">
                  <c:v>41030</c:v>
                </c:pt>
                <c:pt idx="329">
                  <c:v>41061</c:v>
                </c:pt>
                <c:pt idx="330">
                  <c:v>41091</c:v>
                </c:pt>
                <c:pt idx="331">
                  <c:v>41122</c:v>
                </c:pt>
                <c:pt idx="332">
                  <c:v>41153</c:v>
                </c:pt>
                <c:pt idx="333">
                  <c:v>41183</c:v>
                </c:pt>
                <c:pt idx="334">
                  <c:v>41214</c:v>
                </c:pt>
                <c:pt idx="335">
                  <c:v>41244</c:v>
                </c:pt>
                <c:pt idx="336">
                  <c:v>41275</c:v>
                </c:pt>
                <c:pt idx="337">
                  <c:v>41306</c:v>
                </c:pt>
                <c:pt idx="338">
                  <c:v>41334</c:v>
                </c:pt>
                <c:pt idx="339">
                  <c:v>41365</c:v>
                </c:pt>
                <c:pt idx="340">
                  <c:v>41395</c:v>
                </c:pt>
                <c:pt idx="341">
                  <c:v>41426</c:v>
                </c:pt>
                <c:pt idx="342">
                  <c:v>41456</c:v>
                </c:pt>
                <c:pt idx="343">
                  <c:v>41487</c:v>
                </c:pt>
                <c:pt idx="344">
                  <c:v>41518</c:v>
                </c:pt>
                <c:pt idx="345">
                  <c:v>41548</c:v>
                </c:pt>
                <c:pt idx="346">
                  <c:v>41579</c:v>
                </c:pt>
                <c:pt idx="347">
                  <c:v>41609</c:v>
                </c:pt>
                <c:pt idx="348">
                  <c:v>41640</c:v>
                </c:pt>
                <c:pt idx="349">
                  <c:v>41671</c:v>
                </c:pt>
                <c:pt idx="350">
                  <c:v>41699</c:v>
                </c:pt>
                <c:pt idx="351">
                  <c:v>41730</c:v>
                </c:pt>
                <c:pt idx="352">
                  <c:v>41760</c:v>
                </c:pt>
                <c:pt idx="353">
                  <c:v>41791</c:v>
                </c:pt>
                <c:pt idx="354">
                  <c:v>41821</c:v>
                </c:pt>
                <c:pt idx="355">
                  <c:v>41852</c:v>
                </c:pt>
                <c:pt idx="356">
                  <c:v>41883</c:v>
                </c:pt>
                <c:pt idx="357">
                  <c:v>41913</c:v>
                </c:pt>
                <c:pt idx="358">
                  <c:v>41944</c:v>
                </c:pt>
                <c:pt idx="359">
                  <c:v>41974</c:v>
                </c:pt>
                <c:pt idx="360">
                  <c:v>42005</c:v>
                </c:pt>
                <c:pt idx="361">
                  <c:v>42036</c:v>
                </c:pt>
                <c:pt idx="362">
                  <c:v>42064</c:v>
                </c:pt>
                <c:pt idx="363">
                  <c:v>42095</c:v>
                </c:pt>
                <c:pt idx="364">
                  <c:v>42125</c:v>
                </c:pt>
                <c:pt idx="365">
                  <c:v>42156</c:v>
                </c:pt>
                <c:pt idx="366">
                  <c:v>42186</c:v>
                </c:pt>
                <c:pt idx="367">
                  <c:v>42217</c:v>
                </c:pt>
                <c:pt idx="368">
                  <c:v>42248</c:v>
                </c:pt>
                <c:pt idx="369">
                  <c:v>42278</c:v>
                </c:pt>
                <c:pt idx="370">
                  <c:v>42309</c:v>
                </c:pt>
                <c:pt idx="371">
                  <c:v>42339</c:v>
                </c:pt>
                <c:pt idx="372">
                  <c:v>42370</c:v>
                </c:pt>
                <c:pt idx="373">
                  <c:v>42401</c:v>
                </c:pt>
                <c:pt idx="374">
                  <c:v>42430</c:v>
                </c:pt>
                <c:pt idx="375">
                  <c:v>42461</c:v>
                </c:pt>
                <c:pt idx="376">
                  <c:v>42491</c:v>
                </c:pt>
                <c:pt idx="377">
                  <c:v>42522</c:v>
                </c:pt>
                <c:pt idx="378">
                  <c:v>42552</c:v>
                </c:pt>
                <c:pt idx="379">
                  <c:v>42583</c:v>
                </c:pt>
                <c:pt idx="380">
                  <c:v>42614</c:v>
                </c:pt>
                <c:pt idx="381">
                  <c:v>42644</c:v>
                </c:pt>
                <c:pt idx="382">
                  <c:v>42675</c:v>
                </c:pt>
                <c:pt idx="383">
                  <c:v>42705</c:v>
                </c:pt>
                <c:pt idx="384">
                  <c:v>42736</c:v>
                </c:pt>
                <c:pt idx="385">
                  <c:v>42767</c:v>
                </c:pt>
                <c:pt idx="386">
                  <c:v>42795</c:v>
                </c:pt>
                <c:pt idx="387">
                  <c:v>42826</c:v>
                </c:pt>
                <c:pt idx="388">
                  <c:v>42856</c:v>
                </c:pt>
                <c:pt idx="389">
                  <c:v>42887</c:v>
                </c:pt>
                <c:pt idx="390">
                  <c:v>42917</c:v>
                </c:pt>
                <c:pt idx="391">
                  <c:v>42948</c:v>
                </c:pt>
                <c:pt idx="392">
                  <c:v>42979</c:v>
                </c:pt>
                <c:pt idx="393">
                  <c:v>43009</c:v>
                </c:pt>
                <c:pt idx="394">
                  <c:v>43040</c:v>
                </c:pt>
                <c:pt idx="395">
                  <c:v>43070</c:v>
                </c:pt>
                <c:pt idx="396">
                  <c:v>43101</c:v>
                </c:pt>
                <c:pt idx="397">
                  <c:v>43132</c:v>
                </c:pt>
                <c:pt idx="398">
                  <c:v>43160</c:v>
                </c:pt>
                <c:pt idx="399">
                  <c:v>43191</c:v>
                </c:pt>
                <c:pt idx="400">
                  <c:v>43221</c:v>
                </c:pt>
                <c:pt idx="401">
                  <c:v>43252</c:v>
                </c:pt>
                <c:pt idx="402">
                  <c:v>43282</c:v>
                </c:pt>
                <c:pt idx="403">
                  <c:v>43313</c:v>
                </c:pt>
                <c:pt idx="404">
                  <c:v>43344</c:v>
                </c:pt>
                <c:pt idx="405">
                  <c:v>43374</c:v>
                </c:pt>
                <c:pt idx="406">
                  <c:v>43405</c:v>
                </c:pt>
                <c:pt idx="407">
                  <c:v>43435</c:v>
                </c:pt>
                <c:pt idx="408">
                  <c:v>43466</c:v>
                </c:pt>
                <c:pt idx="409">
                  <c:v>43497</c:v>
                </c:pt>
                <c:pt idx="410">
                  <c:v>43525</c:v>
                </c:pt>
                <c:pt idx="411">
                  <c:v>43556</c:v>
                </c:pt>
                <c:pt idx="412">
                  <c:v>43586</c:v>
                </c:pt>
                <c:pt idx="413">
                  <c:v>43617</c:v>
                </c:pt>
                <c:pt idx="414">
                  <c:v>43647</c:v>
                </c:pt>
                <c:pt idx="415">
                  <c:v>43678</c:v>
                </c:pt>
                <c:pt idx="416">
                  <c:v>43709</c:v>
                </c:pt>
                <c:pt idx="417">
                  <c:v>43739</c:v>
                </c:pt>
                <c:pt idx="418">
                  <c:v>43770</c:v>
                </c:pt>
                <c:pt idx="419">
                  <c:v>43800</c:v>
                </c:pt>
                <c:pt idx="420">
                  <c:v>43831</c:v>
                </c:pt>
                <c:pt idx="421">
                  <c:v>43862</c:v>
                </c:pt>
                <c:pt idx="422">
                  <c:v>43891</c:v>
                </c:pt>
                <c:pt idx="423">
                  <c:v>43922</c:v>
                </c:pt>
                <c:pt idx="424">
                  <c:v>43952</c:v>
                </c:pt>
                <c:pt idx="425">
                  <c:v>43983</c:v>
                </c:pt>
                <c:pt idx="426">
                  <c:v>44013</c:v>
                </c:pt>
                <c:pt idx="427">
                  <c:v>44044</c:v>
                </c:pt>
                <c:pt idx="428">
                  <c:v>44075</c:v>
                </c:pt>
                <c:pt idx="429">
                  <c:v>44105</c:v>
                </c:pt>
                <c:pt idx="430">
                  <c:v>44136</c:v>
                </c:pt>
                <c:pt idx="431">
                  <c:v>44166</c:v>
                </c:pt>
                <c:pt idx="432">
                  <c:v>44197</c:v>
                </c:pt>
                <c:pt idx="433">
                  <c:v>44228</c:v>
                </c:pt>
                <c:pt idx="434">
                  <c:v>44256</c:v>
                </c:pt>
                <c:pt idx="435">
                  <c:v>44287</c:v>
                </c:pt>
                <c:pt idx="436">
                  <c:v>44317</c:v>
                </c:pt>
                <c:pt idx="437">
                  <c:v>44348</c:v>
                </c:pt>
                <c:pt idx="438">
                  <c:v>44378</c:v>
                </c:pt>
                <c:pt idx="439">
                  <c:v>44409</c:v>
                </c:pt>
                <c:pt idx="440">
                  <c:v>44440</c:v>
                </c:pt>
                <c:pt idx="441">
                  <c:v>44470</c:v>
                </c:pt>
                <c:pt idx="442">
                  <c:v>44501</c:v>
                </c:pt>
                <c:pt idx="443">
                  <c:v>44531</c:v>
                </c:pt>
                <c:pt idx="444">
                  <c:v>44562</c:v>
                </c:pt>
                <c:pt idx="445">
                  <c:v>44593</c:v>
                </c:pt>
                <c:pt idx="446">
                  <c:v>44621</c:v>
                </c:pt>
                <c:pt idx="447">
                  <c:v>44652</c:v>
                </c:pt>
                <c:pt idx="448">
                  <c:v>44682</c:v>
                </c:pt>
                <c:pt idx="449">
                  <c:v>44713</c:v>
                </c:pt>
                <c:pt idx="450">
                  <c:v>44743</c:v>
                </c:pt>
                <c:pt idx="451">
                  <c:v>44774</c:v>
                </c:pt>
                <c:pt idx="452">
                  <c:v>44805</c:v>
                </c:pt>
                <c:pt idx="453">
                  <c:v>44835</c:v>
                </c:pt>
                <c:pt idx="454">
                  <c:v>44866</c:v>
                </c:pt>
                <c:pt idx="455">
                  <c:v>44896</c:v>
                </c:pt>
                <c:pt idx="456">
                  <c:v>44927</c:v>
                </c:pt>
                <c:pt idx="457">
                  <c:v>44958</c:v>
                </c:pt>
                <c:pt idx="458">
                  <c:v>44986</c:v>
                </c:pt>
                <c:pt idx="459">
                  <c:v>45017</c:v>
                </c:pt>
                <c:pt idx="460">
                  <c:v>45047</c:v>
                </c:pt>
                <c:pt idx="461">
                  <c:v>45078</c:v>
                </c:pt>
                <c:pt idx="462">
                  <c:v>45108</c:v>
                </c:pt>
                <c:pt idx="463">
                  <c:v>45139</c:v>
                </c:pt>
                <c:pt idx="464">
                  <c:v>45170</c:v>
                </c:pt>
                <c:pt idx="465">
                  <c:v>45200</c:v>
                </c:pt>
                <c:pt idx="466">
                  <c:v>45231</c:v>
                </c:pt>
                <c:pt idx="467">
                  <c:v>45261</c:v>
                </c:pt>
                <c:pt idx="468">
                  <c:v>45292</c:v>
                </c:pt>
                <c:pt idx="469">
                  <c:v>45323</c:v>
                </c:pt>
                <c:pt idx="470">
                  <c:v>45352</c:v>
                </c:pt>
                <c:pt idx="471">
                  <c:v>45383</c:v>
                </c:pt>
                <c:pt idx="472">
                  <c:v>45413</c:v>
                </c:pt>
                <c:pt idx="473">
                  <c:v>45444</c:v>
                </c:pt>
                <c:pt idx="474">
                  <c:v>45474</c:v>
                </c:pt>
                <c:pt idx="475">
                  <c:v>45505</c:v>
                </c:pt>
              </c:numCache>
            </c:numRef>
          </c:cat>
          <c:val>
            <c:numRef>
              <c:f>'元データ（Fig_9-3ファイルからコピーの必要）'!$B$2:$B$477</c:f>
              <c:numCache>
                <c:formatCode>0.000_ </c:formatCode>
                <c:ptCount val="476"/>
                <c:pt idx="6">
                  <c:v>6.4166999999999996</c:v>
                </c:pt>
                <c:pt idx="7">
                  <c:v>6.2476000000000003</c:v>
                </c:pt>
                <c:pt idx="8">
                  <c:v>6.4972000000000003</c:v>
                </c:pt>
                <c:pt idx="9">
                  <c:v>6.66</c:v>
                </c:pt>
                <c:pt idx="10">
                  <c:v>7.4184999999999999</c:v>
                </c:pt>
                <c:pt idx="11">
                  <c:v>8.2424999999999997</c:v>
                </c:pt>
                <c:pt idx="12">
                  <c:v>7.0454999999999997</c:v>
                </c:pt>
                <c:pt idx="13">
                  <c:v>6.0255999999999998</c:v>
                </c:pt>
                <c:pt idx="14">
                  <c:v>5.7552000000000003</c:v>
                </c:pt>
                <c:pt idx="15">
                  <c:v>4.9661</c:v>
                </c:pt>
                <c:pt idx="16">
                  <c:v>4.3983999999999996</c:v>
                </c:pt>
                <c:pt idx="17">
                  <c:v>4.5233999999999996</c:v>
                </c:pt>
                <c:pt idx="18">
                  <c:v>4.6298000000000004</c:v>
                </c:pt>
                <c:pt idx="19">
                  <c:v>4.6771000000000003</c:v>
                </c:pt>
                <c:pt idx="20">
                  <c:v>4.7584999999999997</c:v>
                </c:pt>
                <c:pt idx="21">
                  <c:v>4.5365000000000002</c:v>
                </c:pt>
                <c:pt idx="22">
                  <c:v>3.9047999999999998</c:v>
                </c:pt>
                <c:pt idx="23">
                  <c:v>4.3150000000000004</c:v>
                </c:pt>
                <c:pt idx="24">
                  <c:v>4.3304</c:v>
                </c:pt>
                <c:pt idx="25">
                  <c:v>4.2767999999999997</c:v>
                </c:pt>
                <c:pt idx="26">
                  <c:v>3.9922</c:v>
                </c:pt>
                <c:pt idx="27">
                  <c:v>3.7147000000000001</c:v>
                </c:pt>
                <c:pt idx="28">
                  <c:v>3.2955000000000001</c:v>
                </c:pt>
                <c:pt idx="29">
                  <c:v>3.3073000000000001</c:v>
                </c:pt>
                <c:pt idx="30">
                  <c:v>3.2949999999999999</c:v>
                </c:pt>
                <c:pt idx="31">
                  <c:v>3.3151000000000002</c:v>
                </c:pt>
                <c:pt idx="32">
                  <c:v>3.5142000000000002</c:v>
                </c:pt>
                <c:pt idx="33">
                  <c:v>3.5</c:v>
                </c:pt>
                <c:pt idx="34">
                  <c:v>3.5268000000000002</c:v>
                </c:pt>
                <c:pt idx="35">
                  <c:v>3.9575</c:v>
                </c:pt>
                <c:pt idx="36">
                  <c:v>3.6993999999999998</c:v>
                </c:pt>
                <c:pt idx="37">
                  <c:v>3.5851999999999999</c:v>
                </c:pt>
                <c:pt idx="38">
                  <c:v>3.7734000000000001</c:v>
                </c:pt>
                <c:pt idx="39">
                  <c:v>3.4946000000000002</c:v>
                </c:pt>
                <c:pt idx="40">
                  <c:v>3.4643000000000002</c:v>
                </c:pt>
                <c:pt idx="41">
                  <c:v>3.5937999999999999</c:v>
                </c:pt>
                <c:pt idx="42">
                  <c:v>3.8645999999999998</c:v>
                </c:pt>
                <c:pt idx="43">
                  <c:v>3.98</c:v>
                </c:pt>
                <c:pt idx="44">
                  <c:v>4.0852000000000004</c:v>
                </c:pt>
                <c:pt idx="45">
                  <c:v>4.1711999999999998</c:v>
                </c:pt>
                <c:pt idx="46">
                  <c:v>3.9432</c:v>
                </c:pt>
                <c:pt idx="47">
                  <c:v>4.3624999999999998</c:v>
                </c:pt>
                <c:pt idx="48">
                  <c:v>4.0937999999999999</c:v>
                </c:pt>
                <c:pt idx="49">
                  <c:v>4.1792999999999996</c:v>
                </c:pt>
                <c:pt idx="50">
                  <c:v>4.2542999999999997</c:v>
                </c:pt>
                <c:pt idx="51">
                  <c:v>4.4203000000000001</c:v>
                </c:pt>
                <c:pt idx="52">
                  <c:v>4.6749999999999998</c:v>
                </c:pt>
                <c:pt idx="53">
                  <c:v>5.1378000000000004</c:v>
                </c:pt>
                <c:pt idx="54">
                  <c:v>5.2247000000000003</c:v>
                </c:pt>
                <c:pt idx="55">
                  <c:v>5.3803999999999998</c:v>
                </c:pt>
                <c:pt idx="56">
                  <c:v>5.4313000000000002</c:v>
                </c:pt>
                <c:pt idx="57">
                  <c:v>6.0088999999999997</c:v>
                </c:pt>
                <c:pt idx="58">
                  <c:v>6.1516000000000002</c:v>
                </c:pt>
                <c:pt idx="59">
                  <c:v>6.4478999999999997</c:v>
                </c:pt>
                <c:pt idx="60">
                  <c:v>6.5805999999999996</c:v>
                </c:pt>
                <c:pt idx="61">
                  <c:v>6.6430999999999996</c:v>
                </c:pt>
                <c:pt idx="62">
                  <c:v>6.8170000000000002</c:v>
                </c:pt>
                <c:pt idx="63">
                  <c:v>7.1624999999999996</c:v>
                </c:pt>
                <c:pt idx="64">
                  <c:v>7.2588999999999997</c:v>
                </c:pt>
                <c:pt idx="65">
                  <c:v>7.3646000000000003</c:v>
                </c:pt>
                <c:pt idx="66">
                  <c:v>7.5240999999999998</c:v>
                </c:pt>
                <c:pt idx="67">
                  <c:v>7.5434999999999999</c:v>
                </c:pt>
                <c:pt idx="68">
                  <c:v>7.7632000000000003</c:v>
                </c:pt>
                <c:pt idx="69">
                  <c:v>7.8110999999999997</c:v>
                </c:pt>
                <c:pt idx="70">
                  <c:v>8.0765999999999991</c:v>
                </c:pt>
                <c:pt idx="71">
                  <c:v>8.2296999999999993</c:v>
                </c:pt>
                <c:pt idx="72">
                  <c:v>8.0542999999999996</c:v>
                </c:pt>
                <c:pt idx="73">
                  <c:v>8.1201000000000008</c:v>
                </c:pt>
                <c:pt idx="74">
                  <c:v>8.2781000000000002</c:v>
                </c:pt>
                <c:pt idx="75">
                  <c:v>8.2335999999999991</c:v>
                </c:pt>
                <c:pt idx="76">
                  <c:v>8.0327000000000002</c:v>
                </c:pt>
                <c:pt idx="77">
                  <c:v>8.0405999999999995</c:v>
                </c:pt>
                <c:pt idx="78">
                  <c:v>7.4606000000000003</c:v>
                </c:pt>
                <c:pt idx="79">
                  <c:v>7.4843999999999999</c:v>
                </c:pt>
                <c:pt idx="80">
                  <c:v>7.0492999999999997</c:v>
                </c:pt>
                <c:pt idx="81">
                  <c:v>6.8578999999999999</c:v>
                </c:pt>
                <c:pt idx="82">
                  <c:v>6.3827999999999996</c:v>
                </c:pt>
                <c:pt idx="83">
                  <c:v>6.3094999999999999</c:v>
                </c:pt>
                <c:pt idx="84">
                  <c:v>5.5263</c:v>
                </c:pt>
                <c:pt idx="85">
                  <c:v>5.6825999999999999</c:v>
                </c:pt>
                <c:pt idx="86">
                  <c:v>5.6532999999999998</c:v>
                </c:pt>
                <c:pt idx="87">
                  <c:v>4.7664</c:v>
                </c:pt>
                <c:pt idx="88">
                  <c:v>4.7450999999999999</c:v>
                </c:pt>
                <c:pt idx="89">
                  <c:v>4.7527999999999997</c:v>
                </c:pt>
                <c:pt idx="90">
                  <c:v>4.5312000000000001</c:v>
                </c:pt>
                <c:pt idx="91">
                  <c:v>4.1189999999999998</c:v>
                </c:pt>
                <c:pt idx="92">
                  <c:v>4.2266000000000004</c:v>
                </c:pt>
                <c:pt idx="93">
                  <c:v>4.0739000000000001</c:v>
                </c:pt>
                <c:pt idx="94">
                  <c:v>3.9457</c:v>
                </c:pt>
                <c:pt idx="95">
                  <c:v>3.8948999999999998</c:v>
                </c:pt>
                <c:pt idx="96">
                  <c:v>3.8997000000000002</c:v>
                </c:pt>
                <c:pt idx="97">
                  <c:v>3.2763</c:v>
                </c:pt>
                <c:pt idx="98">
                  <c:v>3.2418</c:v>
                </c:pt>
                <c:pt idx="99">
                  <c:v>3.1785999999999999</c:v>
                </c:pt>
                <c:pt idx="100">
                  <c:v>3.2065999999999999</c:v>
                </c:pt>
                <c:pt idx="101">
                  <c:v>3.2143000000000002</c:v>
                </c:pt>
                <c:pt idx="102">
                  <c:v>3.2627999999999999</c:v>
                </c:pt>
                <c:pt idx="103">
                  <c:v>3.1293000000000002</c:v>
                </c:pt>
                <c:pt idx="104">
                  <c:v>2.8578000000000001</c:v>
                </c:pt>
                <c:pt idx="105">
                  <c:v>2.5078</c:v>
                </c:pt>
                <c:pt idx="106">
                  <c:v>2.4952999999999999</c:v>
                </c:pt>
                <c:pt idx="107">
                  <c:v>2.4420000000000002</c:v>
                </c:pt>
                <c:pt idx="108">
                  <c:v>2.3311999999999999</c:v>
                </c:pt>
                <c:pt idx="109">
                  <c:v>2.2401</c:v>
                </c:pt>
                <c:pt idx="110">
                  <c:v>2.25</c:v>
                </c:pt>
                <c:pt idx="111">
                  <c:v>2.1749999999999998</c:v>
                </c:pt>
                <c:pt idx="112">
                  <c:v>2.0905</c:v>
                </c:pt>
                <c:pt idx="113">
                  <c:v>2.0625</c:v>
                </c:pt>
                <c:pt idx="114">
                  <c:v>2.0819000000000001</c:v>
                </c:pt>
                <c:pt idx="115">
                  <c:v>2.1303999999999998</c:v>
                </c:pt>
                <c:pt idx="116">
                  <c:v>2.1890999999999998</c:v>
                </c:pt>
                <c:pt idx="117">
                  <c:v>2.2374999999999998</c:v>
                </c:pt>
                <c:pt idx="118">
                  <c:v>2.2671999999999999</c:v>
                </c:pt>
                <c:pt idx="119">
                  <c:v>2.2930999999999999</c:v>
                </c:pt>
                <c:pt idx="120">
                  <c:v>2.25</c:v>
                </c:pt>
                <c:pt idx="121">
                  <c:v>2.2172000000000001</c:v>
                </c:pt>
                <c:pt idx="122">
                  <c:v>2.1888999999999998</c:v>
                </c:pt>
                <c:pt idx="123">
                  <c:v>1.5249999999999999</c:v>
                </c:pt>
                <c:pt idx="124">
                  <c:v>1.31</c:v>
                </c:pt>
                <c:pt idx="125">
                  <c:v>1.28</c:v>
                </c:pt>
                <c:pt idx="126">
                  <c:v>0.95</c:v>
                </c:pt>
                <c:pt idx="127">
                  <c:v>0.88</c:v>
                </c:pt>
                <c:pt idx="128">
                  <c:v>0.56999999999999995</c:v>
                </c:pt>
                <c:pt idx="129">
                  <c:v>0.47</c:v>
                </c:pt>
                <c:pt idx="130">
                  <c:v>0.46</c:v>
                </c:pt>
                <c:pt idx="131">
                  <c:v>0.46</c:v>
                </c:pt>
                <c:pt idx="132">
                  <c:v>0.47</c:v>
                </c:pt>
                <c:pt idx="133">
                  <c:v>0.46</c:v>
                </c:pt>
                <c:pt idx="134">
                  <c:v>0.46</c:v>
                </c:pt>
                <c:pt idx="135">
                  <c:v>0.49</c:v>
                </c:pt>
                <c:pt idx="136">
                  <c:v>0.47</c:v>
                </c:pt>
                <c:pt idx="137">
                  <c:v>0.47</c:v>
                </c:pt>
                <c:pt idx="138">
                  <c:v>0.48</c:v>
                </c:pt>
                <c:pt idx="139">
                  <c:v>0.44</c:v>
                </c:pt>
                <c:pt idx="140">
                  <c:v>0.47</c:v>
                </c:pt>
                <c:pt idx="141">
                  <c:v>0.48</c:v>
                </c:pt>
                <c:pt idx="142">
                  <c:v>0.48</c:v>
                </c:pt>
                <c:pt idx="143">
                  <c:v>0.49</c:v>
                </c:pt>
                <c:pt idx="144">
                  <c:v>0.48</c:v>
                </c:pt>
                <c:pt idx="145">
                  <c:v>0.5</c:v>
                </c:pt>
                <c:pt idx="146">
                  <c:v>0.51</c:v>
                </c:pt>
                <c:pt idx="147">
                  <c:v>0.5</c:v>
                </c:pt>
                <c:pt idx="148">
                  <c:v>0.49</c:v>
                </c:pt>
                <c:pt idx="149">
                  <c:v>0.5</c:v>
                </c:pt>
                <c:pt idx="150">
                  <c:v>0.49</c:v>
                </c:pt>
                <c:pt idx="151">
                  <c:v>0.48</c:v>
                </c:pt>
                <c:pt idx="152">
                  <c:v>0.5</c:v>
                </c:pt>
                <c:pt idx="153">
                  <c:v>0.48</c:v>
                </c:pt>
                <c:pt idx="154">
                  <c:v>0.49</c:v>
                </c:pt>
                <c:pt idx="155">
                  <c:v>0.39</c:v>
                </c:pt>
                <c:pt idx="156">
                  <c:v>0.44</c:v>
                </c:pt>
                <c:pt idx="157">
                  <c:v>0.43</c:v>
                </c:pt>
                <c:pt idx="158">
                  <c:v>0.43</c:v>
                </c:pt>
                <c:pt idx="159">
                  <c:v>0.44</c:v>
                </c:pt>
                <c:pt idx="160">
                  <c:v>0.43</c:v>
                </c:pt>
                <c:pt idx="161">
                  <c:v>0.44</c:v>
                </c:pt>
                <c:pt idx="162">
                  <c:v>0.41</c:v>
                </c:pt>
                <c:pt idx="163">
                  <c:v>0.43</c:v>
                </c:pt>
                <c:pt idx="164">
                  <c:v>0.32</c:v>
                </c:pt>
                <c:pt idx="165">
                  <c:v>0.24</c:v>
                </c:pt>
                <c:pt idx="166">
                  <c:v>0.2</c:v>
                </c:pt>
                <c:pt idx="167">
                  <c:v>0.25</c:v>
                </c:pt>
                <c:pt idx="168">
                  <c:v>0.23</c:v>
                </c:pt>
                <c:pt idx="169">
                  <c:v>0.18</c:v>
                </c:pt>
                <c:pt idx="170">
                  <c:v>0.04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0.02</c:v>
                </c:pt>
                <c:pt idx="178">
                  <c:v>0.03</c:v>
                </c:pt>
                <c:pt idx="179">
                  <c:v>0.02</c:v>
                </c:pt>
                <c:pt idx="180">
                  <c:v>0.02</c:v>
                </c:pt>
                <c:pt idx="181">
                  <c:v>0.03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0.16</c:v>
                </c:pt>
                <c:pt idx="188">
                  <c:v>0.25</c:v>
                </c:pt>
                <c:pt idx="189">
                  <c:v>0.25</c:v>
                </c:pt>
                <c:pt idx="190">
                  <c:v>0.25</c:v>
                </c:pt>
                <c:pt idx="191">
                  <c:v>0.24</c:v>
                </c:pt>
                <c:pt idx="192">
                  <c:v>0.25</c:v>
                </c:pt>
                <c:pt idx="193">
                  <c:v>0.25</c:v>
                </c:pt>
                <c:pt idx="194">
                  <c:v>0.11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0.01</c:v>
                </c:pt>
                <c:pt idx="199">
                  <c:v>0.01</c:v>
                </c:pt>
                <c:pt idx="200">
                  <c:v>5.0000000000000001E-3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2E-3</c:v>
                </c:pt>
                <c:pt idx="204">
                  <c:v>1E-3</c:v>
                </c:pt>
                <c:pt idx="205">
                  <c:v>1E-3</c:v>
                </c:pt>
                <c:pt idx="206">
                  <c:v>2E-3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2E-3</c:v>
                </c:pt>
                <c:pt idx="212">
                  <c:v>5.0000000000000001E-3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1E-3</c:v>
                </c:pt>
                <c:pt idx="218">
                  <c:v>2E-3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2E-3</c:v>
                </c:pt>
                <c:pt idx="223">
                  <c:v>1E-3</c:v>
                </c:pt>
                <c:pt idx="224">
                  <c:v>2E-3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0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1E-3</c:v>
                </c:pt>
                <c:pt idx="233">
                  <c:v>1E-3</c:v>
                </c:pt>
                <c:pt idx="234">
                  <c:v>0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2E-3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0.02</c:v>
                </c:pt>
                <c:pt idx="257">
                  <c:v>3.5999999999999997E-2</c:v>
                </c:pt>
                <c:pt idx="258">
                  <c:v>0.155</c:v>
                </c:pt>
                <c:pt idx="259">
                  <c:v>0.25</c:v>
                </c:pt>
                <c:pt idx="260">
                  <c:v>0.26100000000000001</c:v>
                </c:pt>
                <c:pt idx="261">
                  <c:v>0.254</c:v>
                </c:pt>
                <c:pt idx="262">
                  <c:v>0.25700000000000001</c:v>
                </c:pt>
                <c:pt idx="263">
                  <c:v>0.255</c:v>
                </c:pt>
                <c:pt idx="264">
                  <c:v>0.26700000000000002</c:v>
                </c:pt>
                <c:pt idx="265">
                  <c:v>0.35699999999999998</c:v>
                </c:pt>
                <c:pt idx="266">
                  <c:v>0.50900000000000001</c:v>
                </c:pt>
                <c:pt idx="267">
                  <c:v>0.51100000000000001</c:v>
                </c:pt>
                <c:pt idx="268">
                  <c:v>0.52100000000000002</c:v>
                </c:pt>
                <c:pt idx="269">
                  <c:v>0.51</c:v>
                </c:pt>
                <c:pt idx="270">
                  <c:v>0.499</c:v>
                </c:pt>
                <c:pt idx="271">
                  <c:v>0.48499999999999999</c:v>
                </c:pt>
                <c:pt idx="272">
                  <c:v>0.51</c:v>
                </c:pt>
                <c:pt idx="273">
                  <c:v>0.50600000000000001</c:v>
                </c:pt>
                <c:pt idx="274">
                  <c:v>0.5</c:v>
                </c:pt>
                <c:pt idx="275">
                  <c:v>0.497</c:v>
                </c:pt>
                <c:pt idx="276">
                  <c:v>0.502</c:v>
                </c:pt>
                <c:pt idx="277">
                  <c:v>0.504</c:v>
                </c:pt>
                <c:pt idx="278">
                  <c:v>0.51100000000000001</c:v>
                </c:pt>
                <c:pt idx="279">
                  <c:v>0.50600000000000001</c:v>
                </c:pt>
                <c:pt idx="280">
                  <c:v>0.505</c:v>
                </c:pt>
                <c:pt idx="281">
                  <c:v>0.50900000000000001</c:v>
                </c:pt>
                <c:pt idx="282">
                  <c:v>0.503</c:v>
                </c:pt>
                <c:pt idx="283">
                  <c:v>0.504</c:v>
                </c:pt>
                <c:pt idx="284">
                  <c:v>0.495</c:v>
                </c:pt>
                <c:pt idx="285">
                  <c:v>0.48699999999999999</c:v>
                </c:pt>
                <c:pt idx="286">
                  <c:v>0.30099999999999999</c:v>
                </c:pt>
                <c:pt idx="287">
                  <c:v>0.21099999999999999</c:v>
                </c:pt>
                <c:pt idx="288">
                  <c:v>0.12</c:v>
                </c:pt>
                <c:pt idx="289">
                  <c:v>0.111</c:v>
                </c:pt>
                <c:pt idx="290">
                  <c:v>0.1</c:v>
                </c:pt>
                <c:pt idx="291">
                  <c:v>0.104</c:v>
                </c:pt>
                <c:pt idx="292">
                  <c:v>0.10199999999999999</c:v>
                </c:pt>
                <c:pt idx="293">
                  <c:v>0.104</c:v>
                </c:pt>
                <c:pt idx="294">
                  <c:v>0.10199999999999999</c:v>
                </c:pt>
                <c:pt idx="295">
                  <c:v>0.106</c:v>
                </c:pt>
                <c:pt idx="296">
                  <c:v>0.10199999999999999</c:v>
                </c:pt>
                <c:pt idx="297">
                  <c:v>0.106</c:v>
                </c:pt>
                <c:pt idx="298">
                  <c:v>0.105</c:v>
                </c:pt>
                <c:pt idx="299">
                  <c:v>0.10100000000000001</c:v>
                </c:pt>
                <c:pt idx="300">
                  <c:v>9.6000000000000002E-2</c:v>
                </c:pt>
                <c:pt idx="301">
                  <c:v>0.10100000000000001</c:v>
                </c:pt>
                <c:pt idx="302">
                  <c:v>9.7000000000000003E-2</c:v>
                </c:pt>
                <c:pt idx="303">
                  <c:v>9.2999999999999999E-2</c:v>
                </c:pt>
                <c:pt idx="304">
                  <c:v>9.0999999999999998E-2</c:v>
                </c:pt>
                <c:pt idx="305">
                  <c:v>9.5000000000000001E-2</c:v>
                </c:pt>
                <c:pt idx="306">
                  <c:v>9.4E-2</c:v>
                </c:pt>
                <c:pt idx="307">
                  <c:v>9.5000000000000001E-2</c:v>
                </c:pt>
                <c:pt idx="308">
                  <c:v>9.0999999999999998E-2</c:v>
                </c:pt>
                <c:pt idx="309">
                  <c:v>9.0999999999999998E-2</c:v>
                </c:pt>
                <c:pt idx="310">
                  <c:v>9.0999999999999998E-2</c:v>
                </c:pt>
                <c:pt idx="311">
                  <c:v>8.6999999999999994E-2</c:v>
                </c:pt>
                <c:pt idx="312">
                  <c:v>8.5000000000000006E-2</c:v>
                </c:pt>
                <c:pt idx="313">
                  <c:v>9.2999999999999999E-2</c:v>
                </c:pt>
                <c:pt idx="314">
                  <c:v>8.5000000000000006E-2</c:v>
                </c:pt>
                <c:pt idx="315">
                  <c:v>6.2E-2</c:v>
                </c:pt>
                <c:pt idx="316">
                  <c:v>6.9000000000000006E-2</c:v>
                </c:pt>
                <c:pt idx="317">
                  <c:v>6.9000000000000006E-2</c:v>
                </c:pt>
                <c:pt idx="318">
                  <c:v>7.2999999999999995E-2</c:v>
                </c:pt>
                <c:pt idx="319">
                  <c:v>8.1000000000000003E-2</c:v>
                </c:pt>
                <c:pt idx="320">
                  <c:v>0.08</c:v>
                </c:pt>
                <c:pt idx="321">
                  <c:v>8.1000000000000003E-2</c:v>
                </c:pt>
                <c:pt idx="322">
                  <c:v>7.6999999999999999E-2</c:v>
                </c:pt>
                <c:pt idx="323">
                  <c:v>7.8E-2</c:v>
                </c:pt>
                <c:pt idx="324">
                  <c:v>0.08</c:v>
                </c:pt>
                <c:pt idx="325">
                  <c:v>8.5000000000000006E-2</c:v>
                </c:pt>
                <c:pt idx="326">
                  <c:v>8.4000000000000005E-2</c:v>
                </c:pt>
                <c:pt idx="327">
                  <c:v>7.4999999999999997E-2</c:v>
                </c:pt>
                <c:pt idx="328">
                  <c:v>8.4000000000000005E-2</c:v>
                </c:pt>
                <c:pt idx="329">
                  <c:v>7.5999999999999998E-2</c:v>
                </c:pt>
                <c:pt idx="330">
                  <c:v>8.4000000000000005E-2</c:v>
                </c:pt>
                <c:pt idx="331">
                  <c:v>8.5999999999999993E-2</c:v>
                </c:pt>
                <c:pt idx="332">
                  <c:v>8.5000000000000006E-2</c:v>
                </c:pt>
                <c:pt idx="333">
                  <c:v>8.5000000000000006E-2</c:v>
                </c:pt>
                <c:pt idx="334">
                  <c:v>8.5999999999999993E-2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8.6999999999999994E-2</c:v>
                </c:pt>
                <c:pt idx="338">
                  <c:v>7.8E-2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7.2999999999999995E-2</c:v>
                </c:pt>
                <c:pt idx="343">
                  <c:v>7.2999999999999995E-2</c:v>
                </c:pt>
                <c:pt idx="344">
                  <c:v>7.1999999999999995E-2</c:v>
                </c:pt>
                <c:pt idx="345">
                  <c:v>7.0000000000000007E-2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7.2999999999999995E-2</c:v>
                </c:pt>
                <c:pt idx="349">
                  <c:v>7.6999999999999999E-2</c:v>
                </c:pt>
                <c:pt idx="350">
                  <c:v>7.1999999999999995E-2</c:v>
                </c:pt>
                <c:pt idx="351">
                  <c:v>6.5000000000000002E-2</c:v>
                </c:pt>
                <c:pt idx="352">
                  <c:v>6.8000000000000005E-2</c:v>
                </c:pt>
                <c:pt idx="353">
                  <c:v>6.7000000000000004E-2</c:v>
                </c:pt>
                <c:pt idx="354">
                  <c:v>6.6000000000000003E-2</c:v>
                </c:pt>
                <c:pt idx="355">
                  <c:v>6.9000000000000006E-2</c:v>
                </c:pt>
                <c:pt idx="356">
                  <c:v>6.6000000000000003E-2</c:v>
                </c:pt>
                <c:pt idx="357">
                  <c:v>5.8999999999999997E-2</c:v>
                </c:pt>
                <c:pt idx="358">
                  <c:v>6.5000000000000002E-2</c:v>
                </c:pt>
                <c:pt idx="359">
                  <c:v>6.8000000000000005E-2</c:v>
                </c:pt>
                <c:pt idx="360">
                  <c:v>7.3999999999999996E-2</c:v>
                </c:pt>
                <c:pt idx="361">
                  <c:v>7.5999999999999998E-2</c:v>
                </c:pt>
                <c:pt idx="362">
                  <c:v>7.0000000000000007E-2</c:v>
                </c:pt>
                <c:pt idx="363">
                  <c:v>6.0999999999999999E-2</c:v>
                </c:pt>
                <c:pt idx="364">
                  <c:v>6.9000000000000006E-2</c:v>
                </c:pt>
                <c:pt idx="365">
                  <c:v>7.1999999999999995E-2</c:v>
                </c:pt>
                <c:pt idx="366">
                  <c:v>7.3999999999999996E-2</c:v>
                </c:pt>
                <c:pt idx="367">
                  <c:v>7.5999999999999998E-2</c:v>
                </c:pt>
                <c:pt idx="368">
                  <c:v>7.2999999999999995E-2</c:v>
                </c:pt>
                <c:pt idx="369">
                  <c:v>7.5999999999999998E-2</c:v>
                </c:pt>
                <c:pt idx="370">
                  <c:v>7.8E-2</c:v>
                </c:pt>
                <c:pt idx="371">
                  <c:v>7.4999999999999997E-2</c:v>
                </c:pt>
                <c:pt idx="372">
                  <c:v>7.3999999999999996E-2</c:v>
                </c:pt>
                <c:pt idx="373">
                  <c:v>3.3000000000000002E-2</c:v>
                </c:pt>
                <c:pt idx="374">
                  <c:v>-3.0000000000000001E-3</c:v>
                </c:pt>
                <c:pt idx="375">
                  <c:v>-3.6999999999999998E-2</c:v>
                </c:pt>
                <c:pt idx="376">
                  <c:v>-5.8999999999999997E-2</c:v>
                </c:pt>
                <c:pt idx="377">
                  <c:v>-5.5E-2</c:v>
                </c:pt>
                <c:pt idx="378">
                  <c:v>-4.2999999999999997E-2</c:v>
                </c:pt>
                <c:pt idx="379">
                  <c:v>-4.2999999999999997E-2</c:v>
                </c:pt>
                <c:pt idx="380">
                  <c:v>-5.1999999999999998E-2</c:v>
                </c:pt>
                <c:pt idx="381">
                  <c:v>-3.6999999999999998E-2</c:v>
                </c:pt>
                <c:pt idx="382">
                  <c:v>-4.9000000000000002E-2</c:v>
                </c:pt>
                <c:pt idx="383">
                  <c:v>-4.3999999999999997E-2</c:v>
                </c:pt>
                <c:pt idx="384">
                  <c:v>-4.4999999999999998E-2</c:v>
                </c:pt>
                <c:pt idx="385">
                  <c:v>-3.7999999999999999E-2</c:v>
                </c:pt>
                <c:pt idx="386">
                  <c:v>-4.2000000000000003E-2</c:v>
                </c:pt>
                <c:pt idx="387">
                  <c:v>-5.3999999999999999E-2</c:v>
                </c:pt>
                <c:pt idx="388">
                  <c:v>-5.2999999999999999E-2</c:v>
                </c:pt>
                <c:pt idx="389">
                  <c:v>-5.6000000000000001E-2</c:v>
                </c:pt>
                <c:pt idx="390">
                  <c:v>-5.3999999999999999E-2</c:v>
                </c:pt>
                <c:pt idx="391">
                  <c:v>-4.9000000000000002E-2</c:v>
                </c:pt>
                <c:pt idx="392">
                  <c:v>-5.8000000000000003E-2</c:v>
                </c:pt>
                <c:pt idx="393">
                  <c:v>-3.6999999999999998E-2</c:v>
                </c:pt>
                <c:pt idx="394">
                  <c:v>-4.8000000000000001E-2</c:v>
                </c:pt>
                <c:pt idx="395">
                  <c:v>-4.2000000000000003E-2</c:v>
                </c:pt>
                <c:pt idx="396">
                  <c:v>-0.04</c:v>
                </c:pt>
                <c:pt idx="397">
                  <c:v>-4.2000000000000003E-2</c:v>
                </c:pt>
                <c:pt idx="398">
                  <c:v>-6.2E-2</c:v>
                </c:pt>
                <c:pt idx="399">
                  <c:v>-6.3E-2</c:v>
                </c:pt>
                <c:pt idx="400">
                  <c:v>-6.0999999999999999E-2</c:v>
                </c:pt>
                <c:pt idx="401">
                  <c:v>-7.0999999999999994E-2</c:v>
                </c:pt>
                <c:pt idx="402">
                  <c:v>-7.0000000000000007E-2</c:v>
                </c:pt>
                <c:pt idx="403">
                  <c:v>-5.8999999999999997E-2</c:v>
                </c:pt>
                <c:pt idx="404">
                  <c:v>-5.8999999999999997E-2</c:v>
                </c:pt>
                <c:pt idx="405">
                  <c:v>-0.06</c:v>
                </c:pt>
                <c:pt idx="406">
                  <c:v>-7.0000000000000007E-2</c:v>
                </c:pt>
                <c:pt idx="407">
                  <c:v>-6.8000000000000005E-2</c:v>
                </c:pt>
                <c:pt idx="408">
                  <c:v>-6.4000000000000001E-2</c:v>
                </c:pt>
                <c:pt idx="409">
                  <c:v>-5.5E-2</c:v>
                </c:pt>
                <c:pt idx="410">
                  <c:v>-4.3999999999999997E-2</c:v>
                </c:pt>
                <c:pt idx="411">
                  <c:v>-6.8000000000000005E-2</c:v>
                </c:pt>
                <c:pt idx="412">
                  <c:v>-0.05</c:v>
                </c:pt>
                <c:pt idx="413">
                  <c:v>-6.3E-2</c:v>
                </c:pt>
                <c:pt idx="414">
                  <c:v>-7.0999999999999994E-2</c:v>
                </c:pt>
                <c:pt idx="415">
                  <c:v>-4.5999999999999999E-2</c:v>
                </c:pt>
                <c:pt idx="416">
                  <c:v>-5.8999999999999997E-2</c:v>
                </c:pt>
                <c:pt idx="417">
                  <c:v>-2.1999999999999999E-2</c:v>
                </c:pt>
                <c:pt idx="418">
                  <c:v>-4.2999999999999997E-2</c:v>
                </c:pt>
                <c:pt idx="419">
                  <c:v>-3.7999999999999999E-2</c:v>
                </c:pt>
                <c:pt idx="420">
                  <c:v>-3.2000000000000001E-2</c:v>
                </c:pt>
                <c:pt idx="421">
                  <c:v>-1.6E-2</c:v>
                </c:pt>
                <c:pt idx="422">
                  <c:v>-4.7E-2</c:v>
                </c:pt>
                <c:pt idx="423">
                  <c:v>-3.5999999999999997E-2</c:v>
                </c:pt>
                <c:pt idx="424">
                  <c:v>-4.7E-2</c:v>
                </c:pt>
                <c:pt idx="425">
                  <c:v>-4.8000000000000001E-2</c:v>
                </c:pt>
                <c:pt idx="426">
                  <c:v>-2.8000000000000001E-2</c:v>
                </c:pt>
                <c:pt idx="427">
                  <c:v>-3.5000000000000003E-2</c:v>
                </c:pt>
                <c:pt idx="428">
                  <c:v>-5.3999999999999999E-2</c:v>
                </c:pt>
                <c:pt idx="429">
                  <c:v>-0.02</c:v>
                </c:pt>
                <c:pt idx="430">
                  <c:v>-3.2000000000000001E-2</c:v>
                </c:pt>
                <c:pt idx="431">
                  <c:v>-2.5999999999999999E-2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-1.2E-2</c:v>
                </c:pt>
                <c:pt idx="436">
                  <c:v>-1.7000000000000001E-2</c:v>
                </c:pt>
                <c:pt idx="437">
                  <c:v>-2.9000000000000001E-2</c:v>
                </c:pt>
                <c:pt idx="438">
                  <c:v>-3.5999999999999997E-2</c:v>
                </c:pt>
                <c:pt idx="439">
                  <c:v>-3.4000000000000002E-2</c:v>
                </c:pt>
                <c:pt idx="440">
                  <c:v>-2.1999999999999999E-2</c:v>
                </c:pt>
                <c:pt idx="441">
                  <c:v>-2.7E-2</c:v>
                </c:pt>
                <c:pt idx="442">
                  <c:v>-0.04</c:v>
                </c:pt>
                <c:pt idx="443">
                  <c:v>-2.5999999999999999E-2</c:v>
                </c:pt>
                <c:pt idx="444">
                  <c:v>-0.02</c:v>
                </c:pt>
                <c:pt idx="445">
                  <c:v>-1.7999999999999999E-2</c:v>
                </c:pt>
                <c:pt idx="446">
                  <c:v>-8.0000000000000002E-3</c:v>
                </c:pt>
                <c:pt idx="447">
                  <c:v>-1.2E-2</c:v>
                </c:pt>
                <c:pt idx="448">
                  <c:v>-1.7999999999999999E-2</c:v>
                </c:pt>
                <c:pt idx="449">
                  <c:v>-3.7999999999999999E-2</c:v>
                </c:pt>
                <c:pt idx="450">
                  <c:v>-1.2E-2</c:v>
                </c:pt>
                <c:pt idx="451">
                  <c:v>-1.7999999999999999E-2</c:v>
                </c:pt>
                <c:pt idx="452">
                  <c:v>-4.9000000000000002E-2</c:v>
                </c:pt>
                <c:pt idx="453">
                  <c:v>-0.05</c:v>
                </c:pt>
                <c:pt idx="454">
                  <c:v>-6.7000000000000004E-2</c:v>
                </c:pt>
                <c:pt idx="455">
                  <c:v>-6.6000000000000003E-2</c:v>
                </c:pt>
                <c:pt idx="456">
                  <c:v>-0.02</c:v>
                </c:pt>
                <c:pt idx="457">
                  <c:v>-1.9E-2</c:v>
                </c:pt>
                <c:pt idx="458">
                  <c:v>-1.7000000000000001E-2</c:v>
                </c:pt>
                <c:pt idx="459">
                  <c:v>-1.4999999999999999E-2</c:v>
                </c:pt>
                <c:pt idx="460">
                  <c:v>-5.0999999999999997E-2</c:v>
                </c:pt>
                <c:pt idx="461">
                  <c:v>-6.6000000000000003E-2</c:v>
                </c:pt>
                <c:pt idx="462">
                  <c:v>-4.5999999999999999E-2</c:v>
                </c:pt>
                <c:pt idx="463">
                  <c:v>-6.3E-2</c:v>
                </c:pt>
                <c:pt idx="464">
                  <c:v>-5.3999999999999999E-2</c:v>
                </c:pt>
                <c:pt idx="465">
                  <c:v>-0.02</c:v>
                </c:pt>
                <c:pt idx="466">
                  <c:v>-1.4999999999999999E-2</c:v>
                </c:pt>
                <c:pt idx="467">
                  <c:v>-1.2E-2</c:v>
                </c:pt>
                <c:pt idx="468">
                  <c:v>-1.4E-2</c:v>
                </c:pt>
                <c:pt idx="469">
                  <c:v>-6.0000000000000001E-3</c:v>
                </c:pt>
                <c:pt idx="470">
                  <c:v>2.1999999999999999E-2</c:v>
                </c:pt>
                <c:pt idx="471">
                  <c:v>7.6999999999999999E-2</c:v>
                </c:pt>
                <c:pt idx="472">
                  <c:v>7.6999999999999999E-2</c:v>
                </c:pt>
                <c:pt idx="473">
                  <c:v>7.6999999999999999E-2</c:v>
                </c:pt>
                <c:pt idx="474">
                  <c:v>7.8E-2</c:v>
                </c:pt>
                <c:pt idx="475">
                  <c:v>0.22700000000000001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A-4FE9-8F02-247D5B228C8B}"/>
            </c:ext>
          </c:extLst>
        </c:ser>
        <c:ser>
          <c:idx val="1"/>
          <c:order val="1"/>
          <c:tx>
            <c:strRef>
              <c:f>'元データ（Fig_9-3ファイルからコピーの必要）'!$C$1</c:f>
              <c:strCache>
                <c:ptCount val="1"/>
                <c:pt idx="0">
                  <c:v>10年物国債利回り（月中平均）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'元データ（Fig_9-3ファイルからコピーの必要）'!$A$2:$A$477</c:f>
              <c:numCache>
                <c:formatCode>yyyy"年"m"月";@</c:formatCode>
                <c:ptCount val="476"/>
                <c:pt idx="0">
                  <c:v>31048</c:v>
                </c:pt>
                <c:pt idx="1">
                  <c:v>31079</c:v>
                </c:pt>
                <c:pt idx="2">
                  <c:v>31107</c:v>
                </c:pt>
                <c:pt idx="3">
                  <c:v>31138</c:v>
                </c:pt>
                <c:pt idx="4">
                  <c:v>31168</c:v>
                </c:pt>
                <c:pt idx="5">
                  <c:v>31199</c:v>
                </c:pt>
                <c:pt idx="6">
                  <c:v>31229</c:v>
                </c:pt>
                <c:pt idx="7">
                  <c:v>31260</c:v>
                </c:pt>
                <c:pt idx="8">
                  <c:v>31291</c:v>
                </c:pt>
                <c:pt idx="9">
                  <c:v>31321</c:v>
                </c:pt>
                <c:pt idx="10">
                  <c:v>31352</c:v>
                </c:pt>
                <c:pt idx="11">
                  <c:v>31382</c:v>
                </c:pt>
                <c:pt idx="12">
                  <c:v>31413</c:v>
                </c:pt>
                <c:pt idx="13">
                  <c:v>31444</c:v>
                </c:pt>
                <c:pt idx="14">
                  <c:v>31472</c:v>
                </c:pt>
                <c:pt idx="15">
                  <c:v>31503</c:v>
                </c:pt>
                <c:pt idx="16">
                  <c:v>31533</c:v>
                </c:pt>
                <c:pt idx="17">
                  <c:v>31564</c:v>
                </c:pt>
                <c:pt idx="18">
                  <c:v>31594</c:v>
                </c:pt>
                <c:pt idx="19">
                  <c:v>31625</c:v>
                </c:pt>
                <c:pt idx="20">
                  <c:v>31656</c:v>
                </c:pt>
                <c:pt idx="21">
                  <c:v>31686</c:v>
                </c:pt>
                <c:pt idx="22">
                  <c:v>31717</c:v>
                </c:pt>
                <c:pt idx="23">
                  <c:v>31747</c:v>
                </c:pt>
                <c:pt idx="24">
                  <c:v>31778</c:v>
                </c:pt>
                <c:pt idx="25">
                  <c:v>31809</c:v>
                </c:pt>
                <c:pt idx="26">
                  <c:v>31837</c:v>
                </c:pt>
                <c:pt idx="27">
                  <c:v>31868</c:v>
                </c:pt>
                <c:pt idx="28">
                  <c:v>31898</c:v>
                </c:pt>
                <c:pt idx="29">
                  <c:v>31929</c:v>
                </c:pt>
                <c:pt idx="30">
                  <c:v>31959</c:v>
                </c:pt>
                <c:pt idx="31">
                  <c:v>31990</c:v>
                </c:pt>
                <c:pt idx="32">
                  <c:v>32021</c:v>
                </c:pt>
                <c:pt idx="33">
                  <c:v>32051</c:v>
                </c:pt>
                <c:pt idx="34">
                  <c:v>32082</c:v>
                </c:pt>
                <c:pt idx="35">
                  <c:v>32112</c:v>
                </c:pt>
                <c:pt idx="36">
                  <c:v>32143</c:v>
                </c:pt>
                <c:pt idx="37">
                  <c:v>32174</c:v>
                </c:pt>
                <c:pt idx="38">
                  <c:v>32203</c:v>
                </c:pt>
                <c:pt idx="39">
                  <c:v>32234</c:v>
                </c:pt>
                <c:pt idx="40">
                  <c:v>32264</c:v>
                </c:pt>
                <c:pt idx="41">
                  <c:v>32295</c:v>
                </c:pt>
                <c:pt idx="42">
                  <c:v>32325</c:v>
                </c:pt>
                <c:pt idx="43">
                  <c:v>32356</c:v>
                </c:pt>
                <c:pt idx="44">
                  <c:v>32387</c:v>
                </c:pt>
                <c:pt idx="45">
                  <c:v>32417</c:v>
                </c:pt>
                <c:pt idx="46">
                  <c:v>32448</c:v>
                </c:pt>
                <c:pt idx="47">
                  <c:v>32478</c:v>
                </c:pt>
                <c:pt idx="48">
                  <c:v>32509</c:v>
                </c:pt>
                <c:pt idx="49">
                  <c:v>32540</c:v>
                </c:pt>
                <c:pt idx="50">
                  <c:v>32568</c:v>
                </c:pt>
                <c:pt idx="51">
                  <c:v>32599</c:v>
                </c:pt>
                <c:pt idx="52">
                  <c:v>32629</c:v>
                </c:pt>
                <c:pt idx="53">
                  <c:v>32660</c:v>
                </c:pt>
                <c:pt idx="54">
                  <c:v>32690</c:v>
                </c:pt>
                <c:pt idx="55">
                  <c:v>32721</c:v>
                </c:pt>
                <c:pt idx="56">
                  <c:v>32752</c:v>
                </c:pt>
                <c:pt idx="57">
                  <c:v>32782</c:v>
                </c:pt>
                <c:pt idx="58">
                  <c:v>32813</c:v>
                </c:pt>
                <c:pt idx="59">
                  <c:v>32843</c:v>
                </c:pt>
                <c:pt idx="60">
                  <c:v>32874</c:v>
                </c:pt>
                <c:pt idx="61">
                  <c:v>32905</c:v>
                </c:pt>
                <c:pt idx="62">
                  <c:v>32933</c:v>
                </c:pt>
                <c:pt idx="63">
                  <c:v>32964</c:v>
                </c:pt>
                <c:pt idx="64">
                  <c:v>32994</c:v>
                </c:pt>
                <c:pt idx="65">
                  <c:v>33025</c:v>
                </c:pt>
                <c:pt idx="66">
                  <c:v>33055</c:v>
                </c:pt>
                <c:pt idx="67">
                  <c:v>33086</c:v>
                </c:pt>
                <c:pt idx="68">
                  <c:v>33117</c:v>
                </c:pt>
                <c:pt idx="69">
                  <c:v>33147</c:v>
                </c:pt>
                <c:pt idx="70">
                  <c:v>33178</c:v>
                </c:pt>
                <c:pt idx="71">
                  <c:v>33208</c:v>
                </c:pt>
                <c:pt idx="72">
                  <c:v>33239</c:v>
                </c:pt>
                <c:pt idx="73">
                  <c:v>33270</c:v>
                </c:pt>
                <c:pt idx="74">
                  <c:v>33298</c:v>
                </c:pt>
                <c:pt idx="75">
                  <c:v>33329</c:v>
                </c:pt>
                <c:pt idx="76">
                  <c:v>33359</c:v>
                </c:pt>
                <c:pt idx="77">
                  <c:v>33390</c:v>
                </c:pt>
                <c:pt idx="78">
                  <c:v>33420</c:v>
                </c:pt>
                <c:pt idx="79">
                  <c:v>33451</c:v>
                </c:pt>
                <c:pt idx="80">
                  <c:v>33482</c:v>
                </c:pt>
                <c:pt idx="81">
                  <c:v>33512</c:v>
                </c:pt>
                <c:pt idx="82">
                  <c:v>33543</c:v>
                </c:pt>
                <c:pt idx="83">
                  <c:v>33573</c:v>
                </c:pt>
                <c:pt idx="84">
                  <c:v>33604</c:v>
                </c:pt>
                <c:pt idx="85">
                  <c:v>33635</c:v>
                </c:pt>
                <c:pt idx="86">
                  <c:v>33664</c:v>
                </c:pt>
                <c:pt idx="87">
                  <c:v>33695</c:v>
                </c:pt>
                <c:pt idx="88">
                  <c:v>33725</c:v>
                </c:pt>
                <c:pt idx="89">
                  <c:v>33756</c:v>
                </c:pt>
                <c:pt idx="90">
                  <c:v>33786</c:v>
                </c:pt>
                <c:pt idx="91">
                  <c:v>33817</c:v>
                </c:pt>
                <c:pt idx="92">
                  <c:v>33848</c:v>
                </c:pt>
                <c:pt idx="93">
                  <c:v>33878</c:v>
                </c:pt>
                <c:pt idx="94">
                  <c:v>33909</c:v>
                </c:pt>
                <c:pt idx="95">
                  <c:v>33939</c:v>
                </c:pt>
                <c:pt idx="96">
                  <c:v>33970</c:v>
                </c:pt>
                <c:pt idx="97">
                  <c:v>34001</c:v>
                </c:pt>
                <c:pt idx="98">
                  <c:v>34029</c:v>
                </c:pt>
                <c:pt idx="99">
                  <c:v>34060</c:v>
                </c:pt>
                <c:pt idx="100">
                  <c:v>34090</c:v>
                </c:pt>
                <c:pt idx="101">
                  <c:v>34121</c:v>
                </c:pt>
                <c:pt idx="102">
                  <c:v>34151</c:v>
                </c:pt>
                <c:pt idx="103">
                  <c:v>34182</c:v>
                </c:pt>
                <c:pt idx="104">
                  <c:v>34213</c:v>
                </c:pt>
                <c:pt idx="105">
                  <c:v>34243</c:v>
                </c:pt>
                <c:pt idx="106">
                  <c:v>34274</c:v>
                </c:pt>
                <c:pt idx="107">
                  <c:v>34304</c:v>
                </c:pt>
                <c:pt idx="108">
                  <c:v>34335</c:v>
                </c:pt>
                <c:pt idx="109">
                  <c:v>34366</c:v>
                </c:pt>
                <c:pt idx="110">
                  <c:v>34394</c:v>
                </c:pt>
                <c:pt idx="111">
                  <c:v>34425</c:v>
                </c:pt>
                <c:pt idx="112">
                  <c:v>34455</c:v>
                </c:pt>
                <c:pt idx="113">
                  <c:v>34486</c:v>
                </c:pt>
                <c:pt idx="114">
                  <c:v>34516</c:v>
                </c:pt>
                <c:pt idx="115">
                  <c:v>34547</c:v>
                </c:pt>
                <c:pt idx="116">
                  <c:v>34578</c:v>
                </c:pt>
                <c:pt idx="117">
                  <c:v>34608</c:v>
                </c:pt>
                <c:pt idx="118">
                  <c:v>34639</c:v>
                </c:pt>
                <c:pt idx="119">
                  <c:v>34669</c:v>
                </c:pt>
                <c:pt idx="120">
                  <c:v>34700</c:v>
                </c:pt>
                <c:pt idx="121">
                  <c:v>34731</c:v>
                </c:pt>
                <c:pt idx="122">
                  <c:v>34759</c:v>
                </c:pt>
                <c:pt idx="123">
                  <c:v>34790</c:v>
                </c:pt>
                <c:pt idx="124">
                  <c:v>34820</c:v>
                </c:pt>
                <c:pt idx="125">
                  <c:v>34851</c:v>
                </c:pt>
                <c:pt idx="126">
                  <c:v>34881</c:v>
                </c:pt>
                <c:pt idx="127">
                  <c:v>34912</c:v>
                </c:pt>
                <c:pt idx="128">
                  <c:v>34943</c:v>
                </c:pt>
                <c:pt idx="129">
                  <c:v>34973</c:v>
                </c:pt>
                <c:pt idx="130">
                  <c:v>35004</c:v>
                </c:pt>
                <c:pt idx="131">
                  <c:v>35034</c:v>
                </c:pt>
                <c:pt idx="132">
                  <c:v>35065</c:v>
                </c:pt>
                <c:pt idx="133">
                  <c:v>35096</c:v>
                </c:pt>
                <c:pt idx="134">
                  <c:v>35125</c:v>
                </c:pt>
                <c:pt idx="135">
                  <c:v>35156</c:v>
                </c:pt>
                <c:pt idx="136">
                  <c:v>35186</c:v>
                </c:pt>
                <c:pt idx="137">
                  <c:v>35217</c:v>
                </c:pt>
                <c:pt idx="138">
                  <c:v>35247</c:v>
                </c:pt>
                <c:pt idx="139">
                  <c:v>35278</c:v>
                </c:pt>
                <c:pt idx="140">
                  <c:v>35309</c:v>
                </c:pt>
                <c:pt idx="141">
                  <c:v>35339</c:v>
                </c:pt>
                <c:pt idx="142">
                  <c:v>35370</c:v>
                </c:pt>
                <c:pt idx="143">
                  <c:v>35400</c:v>
                </c:pt>
                <c:pt idx="144">
                  <c:v>35431</c:v>
                </c:pt>
                <c:pt idx="145">
                  <c:v>35462</c:v>
                </c:pt>
                <c:pt idx="146">
                  <c:v>35490</c:v>
                </c:pt>
                <c:pt idx="147">
                  <c:v>35521</c:v>
                </c:pt>
                <c:pt idx="148">
                  <c:v>35551</c:v>
                </c:pt>
                <c:pt idx="149">
                  <c:v>35582</c:v>
                </c:pt>
                <c:pt idx="150">
                  <c:v>35612</c:v>
                </c:pt>
                <c:pt idx="151">
                  <c:v>35643</c:v>
                </c:pt>
                <c:pt idx="152">
                  <c:v>35674</c:v>
                </c:pt>
                <c:pt idx="153">
                  <c:v>35704</c:v>
                </c:pt>
                <c:pt idx="154">
                  <c:v>35735</c:v>
                </c:pt>
                <c:pt idx="155">
                  <c:v>35765</c:v>
                </c:pt>
                <c:pt idx="156">
                  <c:v>35796</c:v>
                </c:pt>
                <c:pt idx="157">
                  <c:v>35827</c:v>
                </c:pt>
                <c:pt idx="158">
                  <c:v>35855</c:v>
                </c:pt>
                <c:pt idx="159">
                  <c:v>35886</c:v>
                </c:pt>
                <c:pt idx="160">
                  <c:v>35916</c:v>
                </c:pt>
                <c:pt idx="161">
                  <c:v>35947</c:v>
                </c:pt>
                <c:pt idx="162">
                  <c:v>35977</c:v>
                </c:pt>
                <c:pt idx="163">
                  <c:v>36008</c:v>
                </c:pt>
                <c:pt idx="164">
                  <c:v>36039</c:v>
                </c:pt>
                <c:pt idx="165">
                  <c:v>36069</c:v>
                </c:pt>
                <c:pt idx="166">
                  <c:v>36100</c:v>
                </c:pt>
                <c:pt idx="167">
                  <c:v>36130</c:v>
                </c:pt>
                <c:pt idx="168">
                  <c:v>36161</c:v>
                </c:pt>
                <c:pt idx="169">
                  <c:v>36192</c:v>
                </c:pt>
                <c:pt idx="170">
                  <c:v>36220</c:v>
                </c:pt>
                <c:pt idx="171">
                  <c:v>36251</c:v>
                </c:pt>
                <c:pt idx="172">
                  <c:v>36281</c:v>
                </c:pt>
                <c:pt idx="173">
                  <c:v>36312</c:v>
                </c:pt>
                <c:pt idx="174">
                  <c:v>36342</c:v>
                </c:pt>
                <c:pt idx="175">
                  <c:v>36373</c:v>
                </c:pt>
                <c:pt idx="176">
                  <c:v>36404</c:v>
                </c:pt>
                <c:pt idx="177">
                  <c:v>36434</c:v>
                </c:pt>
                <c:pt idx="178">
                  <c:v>36465</c:v>
                </c:pt>
                <c:pt idx="179">
                  <c:v>36495</c:v>
                </c:pt>
                <c:pt idx="180">
                  <c:v>36526</c:v>
                </c:pt>
                <c:pt idx="181">
                  <c:v>36557</c:v>
                </c:pt>
                <c:pt idx="182">
                  <c:v>36586</c:v>
                </c:pt>
                <c:pt idx="183">
                  <c:v>36617</c:v>
                </c:pt>
                <c:pt idx="184">
                  <c:v>36647</c:v>
                </c:pt>
                <c:pt idx="185">
                  <c:v>36678</c:v>
                </c:pt>
                <c:pt idx="186">
                  <c:v>36708</c:v>
                </c:pt>
                <c:pt idx="187">
                  <c:v>36739</c:v>
                </c:pt>
                <c:pt idx="188">
                  <c:v>36770</c:v>
                </c:pt>
                <c:pt idx="189">
                  <c:v>36800</c:v>
                </c:pt>
                <c:pt idx="190">
                  <c:v>36831</c:v>
                </c:pt>
                <c:pt idx="191">
                  <c:v>36861</c:v>
                </c:pt>
                <c:pt idx="192">
                  <c:v>36892</c:v>
                </c:pt>
                <c:pt idx="193">
                  <c:v>36923</c:v>
                </c:pt>
                <c:pt idx="194">
                  <c:v>36951</c:v>
                </c:pt>
                <c:pt idx="195">
                  <c:v>36982</c:v>
                </c:pt>
                <c:pt idx="196">
                  <c:v>37012</c:v>
                </c:pt>
                <c:pt idx="197">
                  <c:v>37043</c:v>
                </c:pt>
                <c:pt idx="198">
                  <c:v>37073</c:v>
                </c:pt>
                <c:pt idx="199">
                  <c:v>37104</c:v>
                </c:pt>
                <c:pt idx="200">
                  <c:v>37135</c:v>
                </c:pt>
                <c:pt idx="201">
                  <c:v>37165</c:v>
                </c:pt>
                <c:pt idx="202">
                  <c:v>37196</c:v>
                </c:pt>
                <c:pt idx="203">
                  <c:v>37226</c:v>
                </c:pt>
                <c:pt idx="204">
                  <c:v>37257</c:v>
                </c:pt>
                <c:pt idx="205">
                  <c:v>37288</c:v>
                </c:pt>
                <c:pt idx="206">
                  <c:v>37316</c:v>
                </c:pt>
                <c:pt idx="207">
                  <c:v>37347</c:v>
                </c:pt>
                <c:pt idx="208">
                  <c:v>37377</c:v>
                </c:pt>
                <c:pt idx="209">
                  <c:v>37408</c:v>
                </c:pt>
                <c:pt idx="210">
                  <c:v>37438</c:v>
                </c:pt>
                <c:pt idx="211">
                  <c:v>37469</c:v>
                </c:pt>
                <c:pt idx="212">
                  <c:v>37500</c:v>
                </c:pt>
                <c:pt idx="213">
                  <c:v>37530</c:v>
                </c:pt>
                <c:pt idx="214">
                  <c:v>37561</c:v>
                </c:pt>
                <c:pt idx="215">
                  <c:v>37591</c:v>
                </c:pt>
                <c:pt idx="216">
                  <c:v>37622</c:v>
                </c:pt>
                <c:pt idx="217">
                  <c:v>37653</c:v>
                </c:pt>
                <c:pt idx="218">
                  <c:v>37681</c:v>
                </c:pt>
                <c:pt idx="219">
                  <c:v>37712</c:v>
                </c:pt>
                <c:pt idx="220">
                  <c:v>37742</c:v>
                </c:pt>
                <c:pt idx="221">
                  <c:v>37773</c:v>
                </c:pt>
                <c:pt idx="222">
                  <c:v>37803</c:v>
                </c:pt>
                <c:pt idx="223">
                  <c:v>37834</c:v>
                </c:pt>
                <c:pt idx="224">
                  <c:v>37865</c:v>
                </c:pt>
                <c:pt idx="225">
                  <c:v>37895</c:v>
                </c:pt>
                <c:pt idx="226">
                  <c:v>37926</c:v>
                </c:pt>
                <c:pt idx="227">
                  <c:v>37956</c:v>
                </c:pt>
                <c:pt idx="228">
                  <c:v>37987</c:v>
                </c:pt>
                <c:pt idx="229">
                  <c:v>38018</c:v>
                </c:pt>
                <c:pt idx="230">
                  <c:v>38047</c:v>
                </c:pt>
                <c:pt idx="231">
                  <c:v>38078</c:v>
                </c:pt>
                <c:pt idx="232">
                  <c:v>38108</c:v>
                </c:pt>
                <c:pt idx="233">
                  <c:v>38139</c:v>
                </c:pt>
                <c:pt idx="234">
                  <c:v>38169</c:v>
                </c:pt>
                <c:pt idx="235">
                  <c:v>38200</c:v>
                </c:pt>
                <c:pt idx="236">
                  <c:v>38231</c:v>
                </c:pt>
                <c:pt idx="237">
                  <c:v>38261</c:v>
                </c:pt>
                <c:pt idx="238">
                  <c:v>38292</c:v>
                </c:pt>
                <c:pt idx="239">
                  <c:v>38322</c:v>
                </c:pt>
                <c:pt idx="240">
                  <c:v>38353</c:v>
                </c:pt>
                <c:pt idx="241">
                  <c:v>38384</c:v>
                </c:pt>
                <c:pt idx="242">
                  <c:v>38412</c:v>
                </c:pt>
                <c:pt idx="243">
                  <c:v>38443</c:v>
                </c:pt>
                <c:pt idx="244">
                  <c:v>38473</c:v>
                </c:pt>
                <c:pt idx="245">
                  <c:v>38504</c:v>
                </c:pt>
                <c:pt idx="246">
                  <c:v>38534</c:v>
                </c:pt>
                <c:pt idx="247">
                  <c:v>38565</c:v>
                </c:pt>
                <c:pt idx="248">
                  <c:v>38596</c:v>
                </c:pt>
                <c:pt idx="249">
                  <c:v>38626</c:v>
                </c:pt>
                <c:pt idx="250">
                  <c:v>38657</c:v>
                </c:pt>
                <c:pt idx="251">
                  <c:v>38687</c:v>
                </c:pt>
                <c:pt idx="252">
                  <c:v>38718</c:v>
                </c:pt>
                <c:pt idx="253">
                  <c:v>38749</c:v>
                </c:pt>
                <c:pt idx="254">
                  <c:v>38777</c:v>
                </c:pt>
                <c:pt idx="255">
                  <c:v>38808</c:v>
                </c:pt>
                <c:pt idx="256">
                  <c:v>38838</c:v>
                </c:pt>
                <c:pt idx="257">
                  <c:v>38869</c:v>
                </c:pt>
                <c:pt idx="258">
                  <c:v>38899</c:v>
                </c:pt>
                <c:pt idx="259">
                  <c:v>38930</c:v>
                </c:pt>
                <c:pt idx="260">
                  <c:v>38961</c:v>
                </c:pt>
                <c:pt idx="261">
                  <c:v>38991</c:v>
                </c:pt>
                <c:pt idx="262">
                  <c:v>39022</c:v>
                </c:pt>
                <c:pt idx="263">
                  <c:v>39052</c:v>
                </c:pt>
                <c:pt idx="264">
                  <c:v>39083</c:v>
                </c:pt>
                <c:pt idx="265">
                  <c:v>39114</c:v>
                </c:pt>
                <c:pt idx="266">
                  <c:v>39142</c:v>
                </c:pt>
                <c:pt idx="267">
                  <c:v>39173</c:v>
                </c:pt>
                <c:pt idx="268">
                  <c:v>39203</c:v>
                </c:pt>
                <c:pt idx="269">
                  <c:v>39234</c:v>
                </c:pt>
                <c:pt idx="270">
                  <c:v>39264</c:v>
                </c:pt>
                <c:pt idx="271">
                  <c:v>39295</c:v>
                </c:pt>
                <c:pt idx="272">
                  <c:v>39326</c:v>
                </c:pt>
                <c:pt idx="273">
                  <c:v>39356</c:v>
                </c:pt>
                <c:pt idx="274">
                  <c:v>39387</c:v>
                </c:pt>
                <c:pt idx="275">
                  <c:v>39417</c:v>
                </c:pt>
                <c:pt idx="276">
                  <c:v>39448</c:v>
                </c:pt>
                <c:pt idx="277">
                  <c:v>39479</c:v>
                </c:pt>
                <c:pt idx="278">
                  <c:v>39508</c:v>
                </c:pt>
                <c:pt idx="279">
                  <c:v>39539</c:v>
                </c:pt>
                <c:pt idx="280">
                  <c:v>39569</c:v>
                </c:pt>
                <c:pt idx="281">
                  <c:v>39600</c:v>
                </c:pt>
                <c:pt idx="282">
                  <c:v>39630</c:v>
                </c:pt>
                <c:pt idx="283">
                  <c:v>39661</c:v>
                </c:pt>
                <c:pt idx="284">
                  <c:v>39692</c:v>
                </c:pt>
                <c:pt idx="285">
                  <c:v>39722</c:v>
                </c:pt>
                <c:pt idx="286">
                  <c:v>39753</c:v>
                </c:pt>
                <c:pt idx="287">
                  <c:v>39783</c:v>
                </c:pt>
                <c:pt idx="288">
                  <c:v>39814</c:v>
                </c:pt>
                <c:pt idx="289">
                  <c:v>39845</c:v>
                </c:pt>
                <c:pt idx="290">
                  <c:v>39873</c:v>
                </c:pt>
                <c:pt idx="291">
                  <c:v>39904</c:v>
                </c:pt>
                <c:pt idx="292">
                  <c:v>39934</c:v>
                </c:pt>
                <c:pt idx="293">
                  <c:v>39965</c:v>
                </c:pt>
                <c:pt idx="294">
                  <c:v>39995</c:v>
                </c:pt>
                <c:pt idx="295">
                  <c:v>40026</c:v>
                </c:pt>
                <c:pt idx="296">
                  <c:v>40057</c:v>
                </c:pt>
                <c:pt idx="297">
                  <c:v>40087</c:v>
                </c:pt>
                <c:pt idx="298">
                  <c:v>40118</c:v>
                </c:pt>
                <c:pt idx="299">
                  <c:v>40148</c:v>
                </c:pt>
                <c:pt idx="300">
                  <c:v>40179</c:v>
                </c:pt>
                <c:pt idx="301">
                  <c:v>40210</c:v>
                </c:pt>
                <c:pt idx="302">
                  <c:v>40238</c:v>
                </c:pt>
                <c:pt idx="303">
                  <c:v>40269</c:v>
                </c:pt>
                <c:pt idx="304">
                  <c:v>40299</c:v>
                </c:pt>
                <c:pt idx="305">
                  <c:v>40330</c:v>
                </c:pt>
                <c:pt idx="306">
                  <c:v>40360</c:v>
                </c:pt>
                <c:pt idx="307">
                  <c:v>40391</c:v>
                </c:pt>
                <c:pt idx="308">
                  <c:v>40422</c:v>
                </c:pt>
                <c:pt idx="309">
                  <c:v>40452</c:v>
                </c:pt>
                <c:pt idx="310">
                  <c:v>40483</c:v>
                </c:pt>
                <c:pt idx="311">
                  <c:v>40513</c:v>
                </c:pt>
                <c:pt idx="312">
                  <c:v>40544</c:v>
                </c:pt>
                <c:pt idx="313">
                  <c:v>40575</c:v>
                </c:pt>
                <c:pt idx="314">
                  <c:v>40603</c:v>
                </c:pt>
                <c:pt idx="315">
                  <c:v>40634</c:v>
                </c:pt>
                <c:pt idx="316">
                  <c:v>40664</c:v>
                </c:pt>
                <c:pt idx="317">
                  <c:v>40695</c:v>
                </c:pt>
                <c:pt idx="318">
                  <c:v>40725</c:v>
                </c:pt>
                <c:pt idx="319">
                  <c:v>40756</c:v>
                </c:pt>
                <c:pt idx="320">
                  <c:v>40787</c:v>
                </c:pt>
                <c:pt idx="321">
                  <c:v>40817</c:v>
                </c:pt>
                <c:pt idx="322">
                  <c:v>40848</c:v>
                </c:pt>
                <c:pt idx="323">
                  <c:v>40878</c:v>
                </c:pt>
                <c:pt idx="324">
                  <c:v>40909</c:v>
                </c:pt>
                <c:pt idx="325">
                  <c:v>40940</c:v>
                </c:pt>
                <c:pt idx="326">
                  <c:v>40969</c:v>
                </c:pt>
                <c:pt idx="327">
                  <c:v>41000</c:v>
                </c:pt>
                <c:pt idx="328">
                  <c:v>41030</c:v>
                </c:pt>
                <c:pt idx="329">
                  <c:v>41061</c:v>
                </c:pt>
                <c:pt idx="330">
                  <c:v>41091</c:v>
                </c:pt>
                <c:pt idx="331">
                  <c:v>41122</c:v>
                </c:pt>
                <c:pt idx="332">
                  <c:v>41153</c:v>
                </c:pt>
                <c:pt idx="333">
                  <c:v>41183</c:v>
                </c:pt>
                <c:pt idx="334">
                  <c:v>41214</c:v>
                </c:pt>
                <c:pt idx="335">
                  <c:v>41244</c:v>
                </c:pt>
                <c:pt idx="336">
                  <c:v>41275</c:v>
                </c:pt>
                <c:pt idx="337">
                  <c:v>41306</c:v>
                </c:pt>
                <c:pt idx="338">
                  <c:v>41334</c:v>
                </c:pt>
                <c:pt idx="339">
                  <c:v>41365</c:v>
                </c:pt>
                <c:pt idx="340">
                  <c:v>41395</c:v>
                </c:pt>
                <c:pt idx="341">
                  <c:v>41426</c:v>
                </c:pt>
                <c:pt idx="342">
                  <c:v>41456</c:v>
                </c:pt>
                <c:pt idx="343">
                  <c:v>41487</c:v>
                </c:pt>
                <c:pt idx="344">
                  <c:v>41518</c:v>
                </c:pt>
                <c:pt idx="345">
                  <c:v>41548</c:v>
                </c:pt>
                <c:pt idx="346">
                  <c:v>41579</c:v>
                </c:pt>
                <c:pt idx="347">
                  <c:v>41609</c:v>
                </c:pt>
                <c:pt idx="348">
                  <c:v>41640</c:v>
                </c:pt>
                <c:pt idx="349">
                  <c:v>41671</c:v>
                </c:pt>
                <c:pt idx="350">
                  <c:v>41699</c:v>
                </c:pt>
                <c:pt idx="351">
                  <c:v>41730</c:v>
                </c:pt>
                <c:pt idx="352">
                  <c:v>41760</c:v>
                </c:pt>
                <c:pt idx="353">
                  <c:v>41791</c:v>
                </c:pt>
                <c:pt idx="354">
                  <c:v>41821</c:v>
                </c:pt>
                <c:pt idx="355">
                  <c:v>41852</c:v>
                </c:pt>
                <c:pt idx="356">
                  <c:v>41883</c:v>
                </c:pt>
                <c:pt idx="357">
                  <c:v>41913</c:v>
                </c:pt>
                <c:pt idx="358">
                  <c:v>41944</c:v>
                </c:pt>
                <c:pt idx="359">
                  <c:v>41974</c:v>
                </c:pt>
                <c:pt idx="360">
                  <c:v>42005</c:v>
                </c:pt>
                <c:pt idx="361">
                  <c:v>42036</c:v>
                </c:pt>
                <c:pt idx="362">
                  <c:v>42064</c:v>
                </c:pt>
                <c:pt idx="363">
                  <c:v>42095</c:v>
                </c:pt>
                <c:pt idx="364">
                  <c:v>42125</c:v>
                </c:pt>
                <c:pt idx="365">
                  <c:v>42156</c:v>
                </c:pt>
                <c:pt idx="366">
                  <c:v>42186</c:v>
                </c:pt>
                <c:pt idx="367">
                  <c:v>42217</c:v>
                </c:pt>
                <c:pt idx="368">
                  <c:v>42248</c:v>
                </c:pt>
                <c:pt idx="369">
                  <c:v>42278</c:v>
                </c:pt>
                <c:pt idx="370">
                  <c:v>42309</c:v>
                </c:pt>
                <c:pt idx="371">
                  <c:v>42339</c:v>
                </c:pt>
                <c:pt idx="372">
                  <c:v>42370</c:v>
                </c:pt>
                <c:pt idx="373">
                  <c:v>42401</c:v>
                </c:pt>
                <c:pt idx="374">
                  <c:v>42430</c:v>
                </c:pt>
                <c:pt idx="375">
                  <c:v>42461</c:v>
                </c:pt>
                <c:pt idx="376">
                  <c:v>42491</c:v>
                </c:pt>
                <c:pt idx="377">
                  <c:v>42522</c:v>
                </c:pt>
                <c:pt idx="378">
                  <c:v>42552</c:v>
                </c:pt>
                <c:pt idx="379">
                  <c:v>42583</c:v>
                </c:pt>
                <c:pt idx="380">
                  <c:v>42614</c:v>
                </c:pt>
                <c:pt idx="381">
                  <c:v>42644</c:v>
                </c:pt>
                <c:pt idx="382">
                  <c:v>42675</c:v>
                </c:pt>
                <c:pt idx="383">
                  <c:v>42705</c:v>
                </c:pt>
                <c:pt idx="384">
                  <c:v>42736</c:v>
                </c:pt>
                <c:pt idx="385">
                  <c:v>42767</c:v>
                </c:pt>
                <c:pt idx="386">
                  <c:v>42795</c:v>
                </c:pt>
                <c:pt idx="387">
                  <c:v>42826</c:v>
                </c:pt>
                <c:pt idx="388">
                  <c:v>42856</c:v>
                </c:pt>
                <c:pt idx="389">
                  <c:v>42887</c:v>
                </c:pt>
                <c:pt idx="390">
                  <c:v>42917</c:v>
                </c:pt>
                <c:pt idx="391">
                  <c:v>42948</c:v>
                </c:pt>
                <c:pt idx="392">
                  <c:v>42979</c:v>
                </c:pt>
                <c:pt idx="393">
                  <c:v>43009</c:v>
                </c:pt>
                <c:pt idx="394">
                  <c:v>43040</c:v>
                </c:pt>
                <c:pt idx="395">
                  <c:v>43070</c:v>
                </c:pt>
                <c:pt idx="396">
                  <c:v>43101</c:v>
                </c:pt>
                <c:pt idx="397">
                  <c:v>43132</c:v>
                </c:pt>
                <c:pt idx="398">
                  <c:v>43160</c:v>
                </c:pt>
                <c:pt idx="399">
                  <c:v>43191</c:v>
                </c:pt>
                <c:pt idx="400">
                  <c:v>43221</c:v>
                </c:pt>
                <c:pt idx="401">
                  <c:v>43252</c:v>
                </c:pt>
                <c:pt idx="402">
                  <c:v>43282</c:v>
                </c:pt>
                <c:pt idx="403">
                  <c:v>43313</c:v>
                </c:pt>
                <c:pt idx="404">
                  <c:v>43344</c:v>
                </c:pt>
                <c:pt idx="405">
                  <c:v>43374</c:v>
                </c:pt>
                <c:pt idx="406">
                  <c:v>43405</c:v>
                </c:pt>
                <c:pt idx="407">
                  <c:v>43435</c:v>
                </c:pt>
                <c:pt idx="408">
                  <c:v>43466</c:v>
                </c:pt>
                <c:pt idx="409">
                  <c:v>43497</c:v>
                </c:pt>
                <c:pt idx="410">
                  <c:v>43525</c:v>
                </c:pt>
                <c:pt idx="411">
                  <c:v>43556</c:v>
                </c:pt>
                <c:pt idx="412">
                  <c:v>43586</c:v>
                </c:pt>
                <c:pt idx="413">
                  <c:v>43617</c:v>
                </c:pt>
                <c:pt idx="414">
                  <c:v>43647</c:v>
                </c:pt>
                <c:pt idx="415">
                  <c:v>43678</c:v>
                </c:pt>
                <c:pt idx="416">
                  <c:v>43709</c:v>
                </c:pt>
                <c:pt idx="417">
                  <c:v>43739</c:v>
                </c:pt>
                <c:pt idx="418">
                  <c:v>43770</c:v>
                </c:pt>
                <c:pt idx="419">
                  <c:v>43800</c:v>
                </c:pt>
                <c:pt idx="420">
                  <c:v>43831</c:v>
                </c:pt>
                <c:pt idx="421">
                  <c:v>43862</c:v>
                </c:pt>
                <c:pt idx="422">
                  <c:v>43891</c:v>
                </c:pt>
                <c:pt idx="423">
                  <c:v>43922</c:v>
                </c:pt>
                <c:pt idx="424">
                  <c:v>43952</c:v>
                </c:pt>
                <c:pt idx="425">
                  <c:v>43983</c:v>
                </c:pt>
                <c:pt idx="426">
                  <c:v>44013</c:v>
                </c:pt>
                <c:pt idx="427">
                  <c:v>44044</c:v>
                </c:pt>
                <c:pt idx="428">
                  <c:v>44075</c:v>
                </c:pt>
                <c:pt idx="429">
                  <c:v>44105</c:v>
                </c:pt>
                <c:pt idx="430">
                  <c:v>44136</c:v>
                </c:pt>
                <c:pt idx="431">
                  <c:v>44166</c:v>
                </c:pt>
                <c:pt idx="432">
                  <c:v>44197</c:v>
                </c:pt>
                <c:pt idx="433">
                  <c:v>44228</c:v>
                </c:pt>
                <c:pt idx="434">
                  <c:v>44256</c:v>
                </c:pt>
                <c:pt idx="435">
                  <c:v>44287</c:v>
                </c:pt>
                <c:pt idx="436">
                  <c:v>44317</c:v>
                </c:pt>
                <c:pt idx="437">
                  <c:v>44348</c:v>
                </c:pt>
                <c:pt idx="438">
                  <c:v>44378</c:v>
                </c:pt>
                <c:pt idx="439">
                  <c:v>44409</c:v>
                </c:pt>
                <c:pt idx="440">
                  <c:v>44440</c:v>
                </c:pt>
                <c:pt idx="441">
                  <c:v>44470</c:v>
                </c:pt>
                <c:pt idx="442">
                  <c:v>44501</c:v>
                </c:pt>
                <c:pt idx="443">
                  <c:v>44531</c:v>
                </c:pt>
                <c:pt idx="444">
                  <c:v>44562</c:v>
                </c:pt>
                <c:pt idx="445">
                  <c:v>44593</c:v>
                </c:pt>
                <c:pt idx="446">
                  <c:v>44621</c:v>
                </c:pt>
                <c:pt idx="447">
                  <c:v>44652</c:v>
                </c:pt>
                <c:pt idx="448">
                  <c:v>44682</c:v>
                </c:pt>
                <c:pt idx="449">
                  <c:v>44713</c:v>
                </c:pt>
                <c:pt idx="450">
                  <c:v>44743</c:v>
                </c:pt>
                <c:pt idx="451">
                  <c:v>44774</c:v>
                </c:pt>
                <c:pt idx="452">
                  <c:v>44805</c:v>
                </c:pt>
                <c:pt idx="453">
                  <c:v>44835</c:v>
                </c:pt>
                <c:pt idx="454">
                  <c:v>44866</c:v>
                </c:pt>
                <c:pt idx="455">
                  <c:v>44896</c:v>
                </c:pt>
                <c:pt idx="456">
                  <c:v>44927</c:v>
                </c:pt>
                <c:pt idx="457">
                  <c:v>44958</c:v>
                </c:pt>
                <c:pt idx="458">
                  <c:v>44986</c:v>
                </c:pt>
                <c:pt idx="459">
                  <c:v>45017</c:v>
                </c:pt>
                <c:pt idx="460">
                  <c:v>45047</c:v>
                </c:pt>
                <c:pt idx="461">
                  <c:v>45078</c:v>
                </c:pt>
                <c:pt idx="462">
                  <c:v>45108</c:v>
                </c:pt>
                <c:pt idx="463">
                  <c:v>45139</c:v>
                </c:pt>
                <c:pt idx="464">
                  <c:v>45170</c:v>
                </c:pt>
                <c:pt idx="465">
                  <c:v>45200</c:v>
                </c:pt>
                <c:pt idx="466">
                  <c:v>45231</c:v>
                </c:pt>
                <c:pt idx="467">
                  <c:v>45261</c:v>
                </c:pt>
                <c:pt idx="468">
                  <c:v>45292</c:v>
                </c:pt>
                <c:pt idx="469">
                  <c:v>45323</c:v>
                </c:pt>
                <c:pt idx="470">
                  <c:v>45352</c:v>
                </c:pt>
                <c:pt idx="471">
                  <c:v>45383</c:v>
                </c:pt>
                <c:pt idx="472">
                  <c:v>45413</c:v>
                </c:pt>
                <c:pt idx="473">
                  <c:v>45444</c:v>
                </c:pt>
                <c:pt idx="474">
                  <c:v>45474</c:v>
                </c:pt>
                <c:pt idx="475">
                  <c:v>45505</c:v>
                </c:pt>
              </c:numCache>
            </c:numRef>
          </c:cat>
          <c:val>
            <c:numRef>
              <c:f>'元データ（Fig_9-3ファイルからコピーの必要）'!$C$2:$C$477</c:f>
              <c:numCache>
                <c:formatCode>0.000_ </c:formatCode>
                <c:ptCount val="476"/>
                <c:pt idx="18">
                  <c:v>5.1980000000000004</c:v>
                </c:pt>
                <c:pt idx="19">
                  <c:v>5.1150000000000002</c:v>
                </c:pt>
                <c:pt idx="20">
                  <c:v>5.46</c:v>
                </c:pt>
                <c:pt idx="21">
                  <c:v>5.7009999999999996</c:v>
                </c:pt>
                <c:pt idx="22">
                  <c:v>5.6139999999999999</c:v>
                </c:pt>
                <c:pt idx="23">
                  <c:v>5.3810000000000002</c:v>
                </c:pt>
                <c:pt idx="24">
                  <c:v>5.2039999999999997</c:v>
                </c:pt>
                <c:pt idx="25">
                  <c:v>5.1769999999999996</c:v>
                </c:pt>
                <c:pt idx="26">
                  <c:v>4.6959999999999997</c:v>
                </c:pt>
                <c:pt idx="27">
                  <c:v>4.3</c:v>
                </c:pt>
                <c:pt idx="28">
                  <c:v>3.7850000000000001</c:v>
                </c:pt>
                <c:pt idx="29">
                  <c:v>3.99</c:v>
                </c:pt>
                <c:pt idx="30">
                  <c:v>4.9889999999999999</c:v>
                </c:pt>
                <c:pt idx="31">
                  <c:v>5.5039999999999996</c:v>
                </c:pt>
                <c:pt idx="32">
                  <c:v>5.9480000000000004</c:v>
                </c:pt>
                <c:pt idx="33">
                  <c:v>6.0979999999999999</c:v>
                </c:pt>
                <c:pt idx="34">
                  <c:v>5.19</c:v>
                </c:pt>
                <c:pt idx="35">
                  <c:v>5.133</c:v>
                </c:pt>
                <c:pt idx="36">
                  <c:v>4.3380000000000001</c:v>
                </c:pt>
                <c:pt idx="37">
                  <c:v>4.5830000000000002</c:v>
                </c:pt>
                <c:pt idx="38">
                  <c:v>4.835</c:v>
                </c:pt>
                <c:pt idx="39">
                  <c:v>4.74</c:v>
                </c:pt>
                <c:pt idx="40">
                  <c:v>5.0209999999999999</c:v>
                </c:pt>
                <c:pt idx="41">
                  <c:v>5.2270000000000003</c:v>
                </c:pt>
                <c:pt idx="42">
                  <c:v>5.556</c:v>
                </c:pt>
                <c:pt idx="43">
                  <c:v>5.54</c:v>
                </c:pt>
                <c:pt idx="44">
                  <c:v>5.3040000000000003</c:v>
                </c:pt>
                <c:pt idx="45">
                  <c:v>4.96</c:v>
                </c:pt>
                <c:pt idx="46">
                  <c:v>4.7809999999999997</c:v>
                </c:pt>
                <c:pt idx="47">
                  <c:v>4.6120000000000001</c:v>
                </c:pt>
                <c:pt idx="48">
                  <c:v>4.8239999999999998</c:v>
                </c:pt>
                <c:pt idx="49">
                  <c:v>5.01</c:v>
                </c:pt>
                <c:pt idx="50">
                  <c:v>5.1630000000000003</c:v>
                </c:pt>
                <c:pt idx="51">
                  <c:v>5.1269999999999998</c:v>
                </c:pt>
                <c:pt idx="52">
                  <c:v>5.03</c:v>
                </c:pt>
                <c:pt idx="53">
                  <c:v>5.1879999999999997</c:v>
                </c:pt>
                <c:pt idx="54">
                  <c:v>5.0599999999999996</c:v>
                </c:pt>
                <c:pt idx="55">
                  <c:v>5.0359999999999996</c:v>
                </c:pt>
                <c:pt idx="56">
                  <c:v>5.0650000000000004</c:v>
                </c:pt>
                <c:pt idx="57">
                  <c:v>5.3129999999999997</c:v>
                </c:pt>
                <c:pt idx="58">
                  <c:v>5.4790000000000001</c:v>
                </c:pt>
                <c:pt idx="59">
                  <c:v>5.5419999999999998</c:v>
                </c:pt>
                <c:pt idx="60">
                  <c:v>6.202</c:v>
                </c:pt>
                <c:pt idx="61">
                  <c:v>6.2930000000000001</c:v>
                </c:pt>
                <c:pt idx="62">
                  <c:v>6.68</c:v>
                </c:pt>
                <c:pt idx="63">
                  <c:v>6.7590000000000003</c:v>
                </c:pt>
                <c:pt idx="64">
                  <c:v>6.4139999999999997</c:v>
                </c:pt>
                <c:pt idx="65">
                  <c:v>6.4889999999999999</c:v>
                </c:pt>
                <c:pt idx="66">
                  <c:v>6.782</c:v>
                </c:pt>
                <c:pt idx="67">
                  <c:v>7.423</c:v>
                </c:pt>
                <c:pt idx="68">
                  <c:v>7.883</c:v>
                </c:pt>
                <c:pt idx="69">
                  <c:v>7.5810000000000004</c:v>
                </c:pt>
                <c:pt idx="70">
                  <c:v>7.1769999999999996</c:v>
                </c:pt>
                <c:pt idx="71">
                  <c:v>6.67</c:v>
                </c:pt>
                <c:pt idx="72">
                  <c:v>6.5250000000000004</c:v>
                </c:pt>
                <c:pt idx="73">
                  <c:v>6.3929999999999998</c:v>
                </c:pt>
                <c:pt idx="74">
                  <c:v>6.5659999999999998</c:v>
                </c:pt>
                <c:pt idx="75">
                  <c:v>6.6189999999999998</c:v>
                </c:pt>
                <c:pt idx="76">
                  <c:v>6.59</c:v>
                </c:pt>
                <c:pt idx="77">
                  <c:v>6.7270000000000003</c:v>
                </c:pt>
                <c:pt idx="78">
                  <c:v>6.6660000000000004</c:v>
                </c:pt>
                <c:pt idx="79">
                  <c:v>6.44</c:v>
                </c:pt>
                <c:pt idx="80">
                  <c:v>6.1840000000000002</c:v>
                </c:pt>
                <c:pt idx="81">
                  <c:v>6.0140000000000002</c:v>
                </c:pt>
                <c:pt idx="82">
                  <c:v>6.0039999999999996</c:v>
                </c:pt>
                <c:pt idx="83">
                  <c:v>5.758</c:v>
                </c:pt>
                <c:pt idx="84">
                  <c:v>5.524</c:v>
                </c:pt>
                <c:pt idx="85">
                  <c:v>5.6</c:v>
                </c:pt>
                <c:pt idx="86">
                  <c:v>5.5229999999999997</c:v>
                </c:pt>
                <c:pt idx="87">
                  <c:v>5.6779999999999999</c:v>
                </c:pt>
                <c:pt idx="88">
                  <c:v>5.6890000000000001</c:v>
                </c:pt>
                <c:pt idx="89">
                  <c:v>5.6420000000000003</c:v>
                </c:pt>
                <c:pt idx="90">
                  <c:v>5.4290000000000003</c:v>
                </c:pt>
                <c:pt idx="91">
                  <c:v>5.1630000000000003</c:v>
                </c:pt>
                <c:pt idx="92">
                  <c:v>5.05</c:v>
                </c:pt>
                <c:pt idx="93">
                  <c:v>5.0270000000000001</c:v>
                </c:pt>
                <c:pt idx="94">
                  <c:v>4.891</c:v>
                </c:pt>
                <c:pt idx="95">
                  <c:v>4.9729999999999999</c:v>
                </c:pt>
                <c:pt idx="96">
                  <c:v>4.7850000000000001</c:v>
                </c:pt>
                <c:pt idx="97">
                  <c:v>4.4980000000000002</c:v>
                </c:pt>
                <c:pt idx="98">
                  <c:v>4.3730000000000002</c:v>
                </c:pt>
                <c:pt idx="99">
                  <c:v>4.59</c:v>
                </c:pt>
                <c:pt idx="100">
                  <c:v>4.83</c:v>
                </c:pt>
                <c:pt idx="101">
                  <c:v>4.7830000000000004</c:v>
                </c:pt>
                <c:pt idx="102">
                  <c:v>4.4909999999999997</c:v>
                </c:pt>
                <c:pt idx="103">
                  <c:v>4.42</c:v>
                </c:pt>
                <c:pt idx="104">
                  <c:v>4.21</c:v>
                </c:pt>
                <c:pt idx="105">
                  <c:v>3.9940000000000002</c:v>
                </c:pt>
                <c:pt idx="106">
                  <c:v>3.7909999999999999</c:v>
                </c:pt>
                <c:pt idx="107">
                  <c:v>3.452</c:v>
                </c:pt>
                <c:pt idx="108">
                  <c:v>3.653</c:v>
                </c:pt>
                <c:pt idx="109">
                  <c:v>3.9729999999999999</c:v>
                </c:pt>
                <c:pt idx="110">
                  <c:v>4.3719999999999999</c:v>
                </c:pt>
                <c:pt idx="111">
                  <c:v>4.1970000000000001</c:v>
                </c:pt>
                <c:pt idx="112">
                  <c:v>4.0060000000000002</c:v>
                </c:pt>
                <c:pt idx="113">
                  <c:v>4.274</c:v>
                </c:pt>
                <c:pt idx="114">
                  <c:v>4.3979999999999997</c:v>
                </c:pt>
                <c:pt idx="115">
                  <c:v>4.7430000000000003</c:v>
                </c:pt>
                <c:pt idx="116">
                  <c:v>4.6139999999999999</c:v>
                </c:pt>
                <c:pt idx="117">
                  <c:v>4.7229999999999999</c:v>
                </c:pt>
                <c:pt idx="118">
                  <c:v>4.6760000000000002</c:v>
                </c:pt>
                <c:pt idx="119">
                  <c:v>4.5650000000000004</c:v>
                </c:pt>
                <c:pt idx="120">
                  <c:v>4.641</c:v>
                </c:pt>
                <c:pt idx="121">
                  <c:v>4.5519999999999996</c:v>
                </c:pt>
                <c:pt idx="122">
                  <c:v>4.1360000000000001</c:v>
                </c:pt>
                <c:pt idx="123">
                  <c:v>3.62</c:v>
                </c:pt>
                <c:pt idx="124">
                  <c:v>3.4119999999999999</c:v>
                </c:pt>
                <c:pt idx="125">
                  <c:v>3.0870000000000002</c:v>
                </c:pt>
                <c:pt idx="126">
                  <c:v>3.02</c:v>
                </c:pt>
                <c:pt idx="127">
                  <c:v>3.274</c:v>
                </c:pt>
                <c:pt idx="128">
                  <c:v>3.0049999999999999</c:v>
                </c:pt>
                <c:pt idx="129">
                  <c:v>2.9249999999999998</c:v>
                </c:pt>
                <c:pt idx="130">
                  <c:v>2.9910000000000001</c:v>
                </c:pt>
                <c:pt idx="131">
                  <c:v>2.988</c:v>
                </c:pt>
                <c:pt idx="132">
                  <c:v>3.2010000000000001</c:v>
                </c:pt>
                <c:pt idx="133">
                  <c:v>3.2829999999999999</c:v>
                </c:pt>
                <c:pt idx="134">
                  <c:v>3.266</c:v>
                </c:pt>
                <c:pt idx="135">
                  <c:v>3.3220000000000001</c:v>
                </c:pt>
                <c:pt idx="136">
                  <c:v>3.371</c:v>
                </c:pt>
                <c:pt idx="137">
                  <c:v>3.2759999999999998</c:v>
                </c:pt>
                <c:pt idx="138">
                  <c:v>3.3109999999999999</c:v>
                </c:pt>
                <c:pt idx="139">
                  <c:v>3.19</c:v>
                </c:pt>
                <c:pt idx="140">
                  <c:v>2.9740000000000002</c:v>
                </c:pt>
                <c:pt idx="141">
                  <c:v>2.8220000000000001</c:v>
                </c:pt>
                <c:pt idx="142">
                  <c:v>2.7309999999999999</c:v>
                </c:pt>
                <c:pt idx="143">
                  <c:v>2.6360000000000001</c:v>
                </c:pt>
                <c:pt idx="144">
                  <c:v>2.641</c:v>
                </c:pt>
                <c:pt idx="145">
                  <c:v>2.5939999999999999</c:v>
                </c:pt>
                <c:pt idx="146">
                  <c:v>2.5259999999999998</c:v>
                </c:pt>
                <c:pt idx="147">
                  <c:v>2.3860000000000001</c:v>
                </c:pt>
                <c:pt idx="148">
                  <c:v>2.7349999999999999</c:v>
                </c:pt>
                <c:pt idx="149">
                  <c:v>2.657</c:v>
                </c:pt>
                <c:pt idx="150">
                  <c:v>2.516</c:v>
                </c:pt>
                <c:pt idx="151">
                  <c:v>2.3290000000000002</c:v>
                </c:pt>
                <c:pt idx="152">
                  <c:v>2.2290000000000001</c:v>
                </c:pt>
                <c:pt idx="153">
                  <c:v>1.9870000000000001</c:v>
                </c:pt>
                <c:pt idx="154">
                  <c:v>1.946</c:v>
                </c:pt>
                <c:pt idx="155">
                  <c:v>1.929</c:v>
                </c:pt>
                <c:pt idx="156">
                  <c:v>1.964</c:v>
                </c:pt>
                <c:pt idx="157">
                  <c:v>1.962</c:v>
                </c:pt>
                <c:pt idx="158">
                  <c:v>1.855</c:v>
                </c:pt>
                <c:pt idx="159">
                  <c:v>1.861</c:v>
                </c:pt>
                <c:pt idx="160">
                  <c:v>1.599</c:v>
                </c:pt>
                <c:pt idx="161">
                  <c:v>1.524</c:v>
                </c:pt>
                <c:pt idx="162">
                  <c:v>1.6739999999999999</c:v>
                </c:pt>
                <c:pt idx="163">
                  <c:v>1.482</c:v>
                </c:pt>
                <c:pt idx="164">
                  <c:v>1.085</c:v>
                </c:pt>
                <c:pt idx="165">
                  <c:v>0.89</c:v>
                </c:pt>
                <c:pt idx="166">
                  <c:v>0.95899999999999996</c:v>
                </c:pt>
                <c:pt idx="167">
                  <c:v>1.5109999999999999</c:v>
                </c:pt>
                <c:pt idx="168">
                  <c:v>1.9139999999999999</c:v>
                </c:pt>
                <c:pt idx="169">
                  <c:v>2.1259999999999999</c:v>
                </c:pt>
                <c:pt idx="170">
                  <c:v>1.8069999999999999</c:v>
                </c:pt>
                <c:pt idx="171">
                  <c:v>1.556</c:v>
                </c:pt>
                <c:pt idx="172">
                  <c:v>1.33</c:v>
                </c:pt>
                <c:pt idx="173">
                  <c:v>1.659</c:v>
                </c:pt>
                <c:pt idx="174">
                  <c:v>1.694</c:v>
                </c:pt>
                <c:pt idx="175">
                  <c:v>1.8660000000000001</c:v>
                </c:pt>
                <c:pt idx="176">
                  <c:v>1.736</c:v>
                </c:pt>
                <c:pt idx="177">
                  <c:v>1.7010000000000001</c:v>
                </c:pt>
                <c:pt idx="178">
                  <c:v>1.7729999999999999</c:v>
                </c:pt>
                <c:pt idx="179">
                  <c:v>1.748</c:v>
                </c:pt>
                <c:pt idx="180">
                  <c:v>1.708</c:v>
                </c:pt>
                <c:pt idx="181">
                  <c:v>1.7989999999999999</c:v>
                </c:pt>
                <c:pt idx="182">
                  <c:v>1.8140000000000001</c:v>
                </c:pt>
                <c:pt idx="183">
                  <c:v>1.7490000000000001</c:v>
                </c:pt>
                <c:pt idx="184">
                  <c:v>1.6970000000000001</c:v>
                </c:pt>
                <c:pt idx="185">
                  <c:v>1.675</c:v>
                </c:pt>
                <c:pt idx="186">
                  <c:v>1.6990000000000001</c:v>
                </c:pt>
                <c:pt idx="187">
                  <c:v>1.7490000000000001</c:v>
                </c:pt>
                <c:pt idx="188">
                  <c:v>1.871</c:v>
                </c:pt>
                <c:pt idx="189">
                  <c:v>1.821</c:v>
                </c:pt>
                <c:pt idx="190">
                  <c:v>1.7490000000000001</c:v>
                </c:pt>
                <c:pt idx="191">
                  <c:v>1.625</c:v>
                </c:pt>
                <c:pt idx="192">
                  <c:v>1.5029999999999999</c:v>
                </c:pt>
                <c:pt idx="193">
                  <c:v>1.4019999999999999</c:v>
                </c:pt>
                <c:pt idx="194">
                  <c:v>1.179</c:v>
                </c:pt>
                <c:pt idx="195">
                  <c:v>1.3460000000000001</c:v>
                </c:pt>
                <c:pt idx="196">
                  <c:v>1.282</c:v>
                </c:pt>
                <c:pt idx="197">
                  <c:v>1.179</c:v>
                </c:pt>
                <c:pt idx="198">
                  <c:v>1.3129999999999999</c:v>
                </c:pt>
                <c:pt idx="199">
                  <c:v>1.339</c:v>
                </c:pt>
                <c:pt idx="200">
                  <c:v>1.3740000000000001</c:v>
                </c:pt>
                <c:pt idx="201">
                  <c:v>1.3660000000000001</c:v>
                </c:pt>
                <c:pt idx="202">
                  <c:v>1.341</c:v>
                </c:pt>
                <c:pt idx="203">
                  <c:v>1.35</c:v>
                </c:pt>
                <c:pt idx="204">
                  <c:v>1.431</c:v>
                </c:pt>
                <c:pt idx="205">
                  <c:v>1.52</c:v>
                </c:pt>
                <c:pt idx="206">
                  <c:v>1.4430000000000001</c:v>
                </c:pt>
                <c:pt idx="207">
                  <c:v>1.399</c:v>
                </c:pt>
                <c:pt idx="208">
                  <c:v>1.379</c:v>
                </c:pt>
                <c:pt idx="209">
                  <c:v>1.3480000000000001</c:v>
                </c:pt>
                <c:pt idx="210">
                  <c:v>1.3009999999999999</c:v>
                </c:pt>
                <c:pt idx="211">
                  <c:v>1.2509999999999999</c:v>
                </c:pt>
                <c:pt idx="212">
                  <c:v>1.1419999999999999</c:v>
                </c:pt>
                <c:pt idx="213">
                  <c:v>1.0920000000000001</c:v>
                </c:pt>
                <c:pt idx="214">
                  <c:v>0.98699999999999999</c:v>
                </c:pt>
                <c:pt idx="215">
                  <c:v>0.96299999999999997</c:v>
                </c:pt>
                <c:pt idx="216">
                  <c:v>0.83399999999999996</c:v>
                </c:pt>
                <c:pt idx="217">
                  <c:v>0.83199999999999996</c:v>
                </c:pt>
                <c:pt idx="218">
                  <c:v>0.73</c:v>
                </c:pt>
                <c:pt idx="219">
                  <c:v>0.66300000000000003</c:v>
                </c:pt>
                <c:pt idx="220">
                  <c:v>0.57899999999999996</c:v>
                </c:pt>
                <c:pt idx="221">
                  <c:v>0.55200000000000005</c:v>
                </c:pt>
                <c:pt idx="222">
                  <c:v>0.99099999999999999</c:v>
                </c:pt>
                <c:pt idx="223">
                  <c:v>1.147</c:v>
                </c:pt>
                <c:pt idx="224">
                  <c:v>1.458</c:v>
                </c:pt>
                <c:pt idx="225">
                  <c:v>1.4079999999999999</c:v>
                </c:pt>
                <c:pt idx="226">
                  <c:v>1.393</c:v>
                </c:pt>
                <c:pt idx="227">
                  <c:v>1.3440000000000001</c:v>
                </c:pt>
                <c:pt idx="228">
                  <c:v>1.333</c:v>
                </c:pt>
                <c:pt idx="229">
                  <c:v>1.2549999999999999</c:v>
                </c:pt>
                <c:pt idx="230">
                  <c:v>1.3440000000000001</c:v>
                </c:pt>
                <c:pt idx="231">
                  <c:v>1.504</c:v>
                </c:pt>
                <c:pt idx="232">
                  <c:v>1.4970000000000001</c:v>
                </c:pt>
                <c:pt idx="233">
                  <c:v>1.7589999999999999</c:v>
                </c:pt>
                <c:pt idx="234">
                  <c:v>1.79</c:v>
                </c:pt>
                <c:pt idx="235">
                  <c:v>1.66</c:v>
                </c:pt>
                <c:pt idx="236">
                  <c:v>1.5029999999999999</c:v>
                </c:pt>
                <c:pt idx="237">
                  <c:v>1.4930000000000001</c:v>
                </c:pt>
                <c:pt idx="238">
                  <c:v>1.4790000000000001</c:v>
                </c:pt>
                <c:pt idx="239">
                  <c:v>1.3939999999999999</c:v>
                </c:pt>
                <c:pt idx="240">
                  <c:v>1.3680000000000001</c:v>
                </c:pt>
                <c:pt idx="241">
                  <c:v>1.389</c:v>
                </c:pt>
                <c:pt idx="242">
                  <c:v>1.4350000000000001</c:v>
                </c:pt>
                <c:pt idx="243">
                  <c:v>1.3140000000000001</c:v>
                </c:pt>
                <c:pt idx="244">
                  <c:v>1.278</c:v>
                </c:pt>
                <c:pt idx="245">
                  <c:v>1.232</c:v>
                </c:pt>
                <c:pt idx="246">
                  <c:v>1.2509999999999999</c:v>
                </c:pt>
                <c:pt idx="247">
                  <c:v>1.413</c:v>
                </c:pt>
                <c:pt idx="248">
                  <c:v>1.3620000000000001</c:v>
                </c:pt>
                <c:pt idx="249">
                  <c:v>1.5289999999999999</c:v>
                </c:pt>
                <c:pt idx="250">
                  <c:v>1.5189999999999999</c:v>
                </c:pt>
                <c:pt idx="251">
                  <c:v>1.52</c:v>
                </c:pt>
                <c:pt idx="252">
                  <c:v>1.464</c:v>
                </c:pt>
                <c:pt idx="253">
                  <c:v>1.5640000000000001</c:v>
                </c:pt>
                <c:pt idx="254">
                  <c:v>1.677</c:v>
                </c:pt>
                <c:pt idx="255">
                  <c:v>1.893</c:v>
                </c:pt>
                <c:pt idx="256">
                  <c:v>1.91</c:v>
                </c:pt>
                <c:pt idx="257">
                  <c:v>1.861</c:v>
                </c:pt>
                <c:pt idx="258">
                  <c:v>1.911</c:v>
                </c:pt>
                <c:pt idx="259">
                  <c:v>1.819</c:v>
                </c:pt>
                <c:pt idx="260">
                  <c:v>1.671</c:v>
                </c:pt>
                <c:pt idx="261">
                  <c:v>1.756</c:v>
                </c:pt>
                <c:pt idx="262">
                  <c:v>1.71</c:v>
                </c:pt>
                <c:pt idx="263">
                  <c:v>1.6379999999999999</c:v>
                </c:pt>
                <c:pt idx="264">
                  <c:v>1.7070000000000001</c:v>
                </c:pt>
                <c:pt idx="265">
                  <c:v>1.7110000000000001</c:v>
                </c:pt>
                <c:pt idx="266">
                  <c:v>1.619</c:v>
                </c:pt>
                <c:pt idx="267">
                  <c:v>1.675</c:v>
                </c:pt>
                <c:pt idx="268">
                  <c:v>1.6819999999999999</c:v>
                </c:pt>
                <c:pt idx="269">
                  <c:v>1.881</c:v>
                </c:pt>
                <c:pt idx="270">
                  <c:v>1.885</c:v>
                </c:pt>
                <c:pt idx="271">
                  <c:v>1.6719999999999999</c:v>
                </c:pt>
                <c:pt idx="272">
                  <c:v>1.61</c:v>
                </c:pt>
                <c:pt idx="273">
                  <c:v>1.66</c:v>
                </c:pt>
                <c:pt idx="274">
                  <c:v>1.5309999999999999</c:v>
                </c:pt>
                <c:pt idx="275">
                  <c:v>1.5269999999999999</c:v>
                </c:pt>
                <c:pt idx="276">
                  <c:v>1.427</c:v>
                </c:pt>
                <c:pt idx="277">
                  <c:v>1.454</c:v>
                </c:pt>
                <c:pt idx="278">
                  <c:v>1.3089999999999999</c:v>
                </c:pt>
                <c:pt idx="279">
                  <c:v>1.409</c:v>
                </c:pt>
                <c:pt idx="280">
                  <c:v>1.677</c:v>
                </c:pt>
                <c:pt idx="281">
                  <c:v>1.7529999999999999</c:v>
                </c:pt>
                <c:pt idx="282">
                  <c:v>1.6120000000000001</c:v>
                </c:pt>
                <c:pt idx="283">
                  <c:v>1.4690000000000001</c:v>
                </c:pt>
                <c:pt idx="284">
                  <c:v>1.486</c:v>
                </c:pt>
                <c:pt idx="285">
                  <c:v>1.506</c:v>
                </c:pt>
                <c:pt idx="286">
                  <c:v>1.4770000000000001</c:v>
                </c:pt>
                <c:pt idx="287">
                  <c:v>1.32</c:v>
                </c:pt>
                <c:pt idx="288">
                  <c:v>1.258</c:v>
                </c:pt>
                <c:pt idx="289">
                  <c:v>1.3069999999999999</c:v>
                </c:pt>
                <c:pt idx="290">
                  <c:v>1.3</c:v>
                </c:pt>
                <c:pt idx="291">
                  <c:v>1.431</c:v>
                </c:pt>
                <c:pt idx="292">
                  <c:v>1.45</c:v>
                </c:pt>
                <c:pt idx="293">
                  <c:v>1.468</c:v>
                </c:pt>
                <c:pt idx="294">
                  <c:v>1.3540000000000001</c:v>
                </c:pt>
                <c:pt idx="295">
                  <c:v>1.39</c:v>
                </c:pt>
                <c:pt idx="296">
                  <c:v>1.3160000000000001</c:v>
                </c:pt>
                <c:pt idx="297">
                  <c:v>1.3340000000000001</c:v>
                </c:pt>
                <c:pt idx="298">
                  <c:v>1.367</c:v>
                </c:pt>
                <c:pt idx="299">
                  <c:v>1.2629999999999999</c:v>
                </c:pt>
                <c:pt idx="300">
                  <c:v>1.3360000000000001</c:v>
                </c:pt>
                <c:pt idx="301">
                  <c:v>1.349</c:v>
                </c:pt>
                <c:pt idx="302">
                  <c:v>1.3440000000000001</c:v>
                </c:pt>
                <c:pt idx="303">
                  <c:v>1.3580000000000001</c:v>
                </c:pt>
                <c:pt idx="304">
                  <c:v>1.2929999999999999</c:v>
                </c:pt>
                <c:pt idx="305">
                  <c:v>1.2070000000000001</c:v>
                </c:pt>
                <c:pt idx="306">
                  <c:v>1.107</c:v>
                </c:pt>
                <c:pt idx="307">
                  <c:v>1.002</c:v>
                </c:pt>
                <c:pt idx="308">
                  <c:v>1.0620000000000001</c:v>
                </c:pt>
                <c:pt idx="309">
                  <c:v>0.89900000000000002</c:v>
                </c:pt>
                <c:pt idx="310">
                  <c:v>1.0529999999999999</c:v>
                </c:pt>
                <c:pt idx="311">
                  <c:v>1.1910000000000001</c:v>
                </c:pt>
                <c:pt idx="312">
                  <c:v>1.214</c:v>
                </c:pt>
                <c:pt idx="313">
                  <c:v>1.29</c:v>
                </c:pt>
                <c:pt idx="314">
                  <c:v>1.2490000000000001</c:v>
                </c:pt>
                <c:pt idx="315">
                  <c:v>1.2729999999999999</c:v>
                </c:pt>
                <c:pt idx="316">
                  <c:v>1.1539999999999999</c:v>
                </c:pt>
                <c:pt idx="317">
                  <c:v>1.1299999999999999</c:v>
                </c:pt>
                <c:pt idx="318">
                  <c:v>1.123</c:v>
                </c:pt>
                <c:pt idx="319">
                  <c:v>1.046</c:v>
                </c:pt>
                <c:pt idx="320">
                  <c:v>1.0069999999999999</c:v>
                </c:pt>
                <c:pt idx="321">
                  <c:v>1.0149999999999999</c:v>
                </c:pt>
                <c:pt idx="322">
                  <c:v>1.004</c:v>
                </c:pt>
                <c:pt idx="323">
                  <c:v>1.008</c:v>
                </c:pt>
                <c:pt idx="324">
                  <c:v>0.98199999999999998</c:v>
                </c:pt>
                <c:pt idx="325">
                  <c:v>0.98199999999999998</c:v>
                </c:pt>
                <c:pt idx="326">
                  <c:v>1.0009999999999999</c:v>
                </c:pt>
                <c:pt idx="327">
                  <c:v>0.96099999999999997</c:v>
                </c:pt>
                <c:pt idx="328">
                  <c:v>0.874</c:v>
                </c:pt>
                <c:pt idx="329">
                  <c:v>0.84199999999999997</c:v>
                </c:pt>
                <c:pt idx="330">
                  <c:v>0.77800000000000002</c:v>
                </c:pt>
                <c:pt idx="331">
                  <c:v>0.81499999999999995</c:v>
                </c:pt>
                <c:pt idx="332">
                  <c:v>0.79800000000000004</c:v>
                </c:pt>
                <c:pt idx="333">
                  <c:v>0.77600000000000002</c:v>
                </c:pt>
                <c:pt idx="334">
                  <c:v>0.755</c:v>
                </c:pt>
                <c:pt idx="335">
                  <c:v>0.73699999999999999</c:v>
                </c:pt>
                <c:pt idx="336">
                  <c:v>0.77800000000000002</c:v>
                </c:pt>
                <c:pt idx="337">
                  <c:v>0.755</c:v>
                </c:pt>
                <c:pt idx="338">
                  <c:v>0.60499999999999998</c:v>
                </c:pt>
                <c:pt idx="339">
                  <c:v>0.57599999999999996</c:v>
                </c:pt>
                <c:pt idx="340">
                  <c:v>0.78700000000000003</c:v>
                </c:pt>
                <c:pt idx="341">
                  <c:v>0.84499999999999997</c:v>
                </c:pt>
                <c:pt idx="342">
                  <c:v>0.82599999999999996</c:v>
                </c:pt>
                <c:pt idx="343">
                  <c:v>0.76100000000000001</c:v>
                </c:pt>
                <c:pt idx="344">
                  <c:v>0.72099999999999997</c:v>
                </c:pt>
                <c:pt idx="345">
                  <c:v>0.63600000000000001</c:v>
                </c:pt>
                <c:pt idx="346">
                  <c:v>0.61699999999999999</c:v>
                </c:pt>
                <c:pt idx="347">
                  <c:v>0.66900000000000004</c:v>
                </c:pt>
                <c:pt idx="348">
                  <c:v>0.66600000000000004</c:v>
                </c:pt>
                <c:pt idx="349">
                  <c:v>0.60599999999999998</c:v>
                </c:pt>
                <c:pt idx="350">
                  <c:v>0.61499999999999999</c:v>
                </c:pt>
                <c:pt idx="351">
                  <c:v>0.61599999999999999</c:v>
                </c:pt>
                <c:pt idx="352">
                  <c:v>0.60499999999999998</c:v>
                </c:pt>
                <c:pt idx="353">
                  <c:v>0.58699999999999997</c:v>
                </c:pt>
                <c:pt idx="354">
                  <c:v>0.54500000000000004</c:v>
                </c:pt>
                <c:pt idx="355">
                  <c:v>0.52200000000000002</c:v>
                </c:pt>
                <c:pt idx="356">
                  <c:v>0.53400000000000003</c:v>
                </c:pt>
                <c:pt idx="357">
                  <c:v>0.49199999999999999</c:v>
                </c:pt>
                <c:pt idx="358">
                  <c:v>0.47599999999999998</c:v>
                </c:pt>
                <c:pt idx="359">
                  <c:v>0.379</c:v>
                </c:pt>
                <c:pt idx="360">
                  <c:v>0.26900000000000002</c:v>
                </c:pt>
                <c:pt idx="361">
                  <c:v>0.379</c:v>
                </c:pt>
                <c:pt idx="362">
                  <c:v>0.374</c:v>
                </c:pt>
                <c:pt idx="363">
                  <c:v>0.33200000000000002</c:v>
                </c:pt>
                <c:pt idx="364">
                  <c:v>0.41799999999999998</c:v>
                </c:pt>
                <c:pt idx="365">
                  <c:v>0.46300000000000002</c:v>
                </c:pt>
                <c:pt idx="366">
                  <c:v>0.438</c:v>
                </c:pt>
                <c:pt idx="367">
                  <c:v>0.39300000000000002</c:v>
                </c:pt>
                <c:pt idx="368">
                  <c:v>0.35499999999999998</c:v>
                </c:pt>
                <c:pt idx="369">
                  <c:v>0.318</c:v>
                </c:pt>
                <c:pt idx="370">
                  <c:v>0.31900000000000001</c:v>
                </c:pt>
                <c:pt idx="371">
                  <c:v>0.29299999999999998</c:v>
                </c:pt>
                <c:pt idx="372">
                  <c:v>0.223</c:v>
                </c:pt>
                <c:pt idx="373">
                  <c:v>2.5000000000000001E-2</c:v>
                </c:pt>
                <c:pt idx="374">
                  <c:v>-6.3E-2</c:v>
                </c:pt>
                <c:pt idx="375">
                  <c:v>-9.1999999999999998E-2</c:v>
                </c:pt>
                <c:pt idx="376">
                  <c:v>-0.104</c:v>
                </c:pt>
                <c:pt idx="377">
                  <c:v>-0.16300000000000001</c:v>
                </c:pt>
                <c:pt idx="378">
                  <c:v>-0.25900000000000001</c:v>
                </c:pt>
                <c:pt idx="379">
                  <c:v>-8.1000000000000003E-2</c:v>
                </c:pt>
                <c:pt idx="380">
                  <c:v>-4.8000000000000001E-2</c:v>
                </c:pt>
                <c:pt idx="381">
                  <c:v>-5.8999999999999997E-2</c:v>
                </c:pt>
                <c:pt idx="382">
                  <c:v>-8.0000000000000002E-3</c:v>
                </c:pt>
                <c:pt idx="383">
                  <c:v>5.2999999999999999E-2</c:v>
                </c:pt>
                <c:pt idx="384">
                  <c:v>6.3E-2</c:v>
                </c:pt>
                <c:pt idx="385">
                  <c:v>0.09</c:v>
                </c:pt>
                <c:pt idx="386">
                  <c:v>6.9000000000000006E-2</c:v>
                </c:pt>
                <c:pt idx="387">
                  <c:v>0.03</c:v>
                </c:pt>
                <c:pt idx="388">
                  <c:v>4.3999999999999997E-2</c:v>
                </c:pt>
                <c:pt idx="389">
                  <c:v>5.2999999999999999E-2</c:v>
                </c:pt>
                <c:pt idx="390">
                  <c:v>7.9000000000000001E-2</c:v>
                </c:pt>
                <c:pt idx="391">
                  <c:v>4.4999999999999998E-2</c:v>
                </c:pt>
                <c:pt idx="392">
                  <c:v>2.1000000000000001E-2</c:v>
                </c:pt>
                <c:pt idx="393">
                  <c:v>6.5000000000000002E-2</c:v>
                </c:pt>
                <c:pt idx="394">
                  <c:v>4.1000000000000002E-2</c:v>
                </c:pt>
                <c:pt idx="395">
                  <c:v>4.4999999999999998E-2</c:v>
                </c:pt>
                <c:pt idx="396">
                  <c:v>7.5999999999999998E-2</c:v>
                </c:pt>
                <c:pt idx="397">
                  <c:v>6.8000000000000005E-2</c:v>
                </c:pt>
                <c:pt idx="398">
                  <c:v>3.9E-2</c:v>
                </c:pt>
                <c:pt idx="399">
                  <c:v>4.1000000000000002E-2</c:v>
                </c:pt>
                <c:pt idx="400">
                  <c:v>4.9000000000000002E-2</c:v>
                </c:pt>
                <c:pt idx="401">
                  <c:v>4.7E-2</c:v>
                </c:pt>
                <c:pt idx="402">
                  <c:v>5.1999999999999998E-2</c:v>
                </c:pt>
                <c:pt idx="403">
                  <c:v>0.106</c:v>
                </c:pt>
                <c:pt idx="404">
                  <c:v>0.125</c:v>
                </c:pt>
                <c:pt idx="405">
                  <c:v>0.14000000000000001</c:v>
                </c:pt>
                <c:pt idx="406">
                  <c:v>0.114</c:v>
                </c:pt>
                <c:pt idx="407">
                  <c:v>5.1999999999999998E-2</c:v>
                </c:pt>
                <c:pt idx="408">
                  <c:v>7.0000000000000001E-3</c:v>
                </c:pt>
                <c:pt idx="409">
                  <c:v>-1.7999999999999999E-2</c:v>
                </c:pt>
                <c:pt idx="410">
                  <c:v>-3.4000000000000002E-2</c:v>
                </c:pt>
                <c:pt idx="411">
                  <c:v>-0.04</c:v>
                </c:pt>
                <c:pt idx="412">
                  <c:v>-5.7000000000000002E-2</c:v>
                </c:pt>
                <c:pt idx="413">
                  <c:v>-0.126</c:v>
                </c:pt>
                <c:pt idx="414">
                  <c:v>-0.14399999999999999</c:v>
                </c:pt>
                <c:pt idx="415">
                  <c:v>-0.22700000000000001</c:v>
                </c:pt>
                <c:pt idx="416">
                  <c:v>-0.224</c:v>
                </c:pt>
                <c:pt idx="417">
                  <c:v>-0.16500000000000001</c:v>
                </c:pt>
                <c:pt idx="418">
                  <c:v>-8.5000000000000006E-2</c:v>
                </c:pt>
                <c:pt idx="419">
                  <c:v>-0.01</c:v>
                </c:pt>
                <c:pt idx="420">
                  <c:v>-1.6E-2</c:v>
                </c:pt>
                <c:pt idx="421">
                  <c:v>-5.6000000000000001E-2</c:v>
                </c:pt>
                <c:pt idx="422">
                  <c:v>-1.9E-2</c:v>
                </c:pt>
                <c:pt idx="423">
                  <c:v>-1E-3</c:v>
                </c:pt>
                <c:pt idx="424">
                  <c:v>3.0000000000000001E-3</c:v>
                </c:pt>
                <c:pt idx="425">
                  <c:v>2.5000000000000001E-2</c:v>
                </c:pt>
                <c:pt idx="426">
                  <c:v>2.5000000000000001E-2</c:v>
                </c:pt>
                <c:pt idx="427">
                  <c:v>3.7999999999999999E-2</c:v>
                </c:pt>
                <c:pt idx="428">
                  <c:v>3.3000000000000002E-2</c:v>
                </c:pt>
                <c:pt idx="429">
                  <c:v>0.03</c:v>
                </c:pt>
                <c:pt idx="430">
                  <c:v>2.9000000000000001E-2</c:v>
                </c:pt>
                <c:pt idx="431">
                  <c:v>2.4E-2</c:v>
                </c:pt>
                <c:pt idx="432">
                  <c:v>3.6999999999999998E-2</c:v>
                </c:pt>
                <c:pt idx="433">
                  <c:v>9.0999999999999998E-2</c:v>
                </c:pt>
                <c:pt idx="434">
                  <c:v>0.111</c:v>
                </c:pt>
                <c:pt idx="435">
                  <c:v>9.4E-2</c:v>
                </c:pt>
                <c:pt idx="436">
                  <c:v>8.4000000000000005E-2</c:v>
                </c:pt>
                <c:pt idx="437">
                  <c:v>6.8000000000000005E-2</c:v>
                </c:pt>
                <c:pt idx="438">
                  <c:v>2.5000000000000001E-2</c:v>
                </c:pt>
                <c:pt idx="439">
                  <c:v>2.1999999999999999E-2</c:v>
                </c:pt>
                <c:pt idx="440">
                  <c:v>5.3999999999999999E-2</c:v>
                </c:pt>
                <c:pt idx="441">
                  <c:v>8.6999999999999994E-2</c:v>
                </c:pt>
                <c:pt idx="442">
                  <c:v>7.8E-2</c:v>
                </c:pt>
                <c:pt idx="443">
                  <c:v>6.6000000000000003E-2</c:v>
                </c:pt>
                <c:pt idx="444">
                  <c:v>0.14000000000000001</c:v>
                </c:pt>
                <c:pt idx="445">
                  <c:v>0.20799999999999999</c:v>
                </c:pt>
                <c:pt idx="446">
                  <c:v>0.20599999999999999</c:v>
                </c:pt>
                <c:pt idx="447">
                  <c:v>0.23799999999999999</c:v>
                </c:pt>
                <c:pt idx="448">
                  <c:v>0.24299999999999999</c:v>
                </c:pt>
                <c:pt idx="449">
                  <c:v>0.253</c:v>
                </c:pt>
                <c:pt idx="450">
                  <c:v>0.23100000000000001</c:v>
                </c:pt>
                <c:pt idx="451">
                  <c:v>0.20699999999999999</c:v>
                </c:pt>
                <c:pt idx="452">
                  <c:v>0.26900000000000002</c:v>
                </c:pt>
                <c:pt idx="453">
                  <c:v>0.25700000000000001</c:v>
                </c:pt>
                <c:pt idx="454">
                  <c:v>0.26500000000000001</c:v>
                </c:pt>
                <c:pt idx="455">
                  <c:v>0.35699999999999998</c:v>
                </c:pt>
                <c:pt idx="456">
                  <c:v>0.47899999999999998</c:v>
                </c:pt>
                <c:pt idx="457">
                  <c:v>0.52</c:v>
                </c:pt>
                <c:pt idx="458">
                  <c:v>0.40200000000000002</c:v>
                </c:pt>
                <c:pt idx="459">
                  <c:v>0.46600000000000003</c:v>
                </c:pt>
                <c:pt idx="460">
                  <c:v>0.41899999999999998</c:v>
                </c:pt>
                <c:pt idx="461">
                  <c:v>0.42299999999999999</c:v>
                </c:pt>
                <c:pt idx="462">
                  <c:v>0.46500000000000002</c:v>
                </c:pt>
                <c:pt idx="463">
                  <c:v>0.63900000000000001</c:v>
                </c:pt>
                <c:pt idx="464">
                  <c:v>0.71299999999999997</c:v>
                </c:pt>
                <c:pt idx="465">
                  <c:v>0.82099999999999995</c:v>
                </c:pt>
                <c:pt idx="466">
                  <c:v>0.81200000000000006</c:v>
                </c:pt>
                <c:pt idx="467">
                  <c:v>0.68600000000000005</c:v>
                </c:pt>
                <c:pt idx="468">
                  <c:v>0.65700000000000003</c:v>
                </c:pt>
                <c:pt idx="469">
                  <c:v>0.72199999999999998</c:v>
                </c:pt>
                <c:pt idx="470">
                  <c:v>0.754</c:v>
                </c:pt>
                <c:pt idx="471">
                  <c:v>0.84</c:v>
                </c:pt>
                <c:pt idx="472">
                  <c:v>0.97599999999999998</c:v>
                </c:pt>
                <c:pt idx="473">
                  <c:v>1.008</c:v>
                </c:pt>
                <c:pt idx="474">
                  <c:v>1.069</c:v>
                </c:pt>
                <c:pt idx="475">
                  <c:v>0.90100000000000002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A-4FE9-8F02-247D5B228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3761272"/>
        <c:axId val="493761664"/>
      </c:lineChart>
      <c:dateAx>
        <c:axId val="493761272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crossAx val="493761664"/>
        <c:crosses val="autoZero"/>
        <c:auto val="1"/>
        <c:lblOffset val="100"/>
        <c:baseTimeUnit val="months"/>
        <c:majorUnit val="12"/>
        <c:majorTimeUnit val="months"/>
      </c:dateAx>
      <c:valAx>
        <c:axId val="493761664"/>
        <c:scaling>
          <c:orientation val="minMax"/>
        </c:scaling>
        <c:delete val="0"/>
        <c:axPos val="l"/>
        <c:majorGridlines/>
        <c:numFmt formatCode="0_ " sourceLinked="0"/>
        <c:majorTickMark val="out"/>
        <c:minorTickMark val="none"/>
        <c:tickLblPos val="nextTo"/>
        <c:crossAx val="493761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15-4</a:t>
            </a:r>
            <a:r>
              <a:rPr lang="ja-JP" altLang="en-US" b="1"/>
              <a:t>：米国の債券市場における長短金利の動向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（単位：％、出所：米国連邦準備制度）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'元データ（Fig_9-3ファイルからコピーの必要）'!$F$1</c:f>
              <c:strCache>
                <c:ptCount val="1"/>
                <c:pt idx="0">
                  <c:v>フェデラル・ファンド・レート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'元データ（Fig_9-3ファイルからコピーの必要）'!$E$2:$E$858</c:f>
              <c:numCache>
                <c:formatCode>yyyy"年"m"月";@</c:formatCode>
                <c:ptCount val="857"/>
                <c:pt idx="0">
                  <c:v>19450</c:v>
                </c:pt>
                <c:pt idx="1">
                  <c:v>19480</c:v>
                </c:pt>
                <c:pt idx="2">
                  <c:v>19511</c:v>
                </c:pt>
                <c:pt idx="3">
                  <c:v>19541</c:v>
                </c:pt>
                <c:pt idx="4">
                  <c:v>19572</c:v>
                </c:pt>
                <c:pt idx="5">
                  <c:v>19603</c:v>
                </c:pt>
                <c:pt idx="6">
                  <c:v>19633</c:v>
                </c:pt>
                <c:pt idx="7">
                  <c:v>19664</c:v>
                </c:pt>
                <c:pt idx="8">
                  <c:v>19694</c:v>
                </c:pt>
                <c:pt idx="9">
                  <c:v>19725</c:v>
                </c:pt>
                <c:pt idx="10">
                  <c:v>19756</c:v>
                </c:pt>
                <c:pt idx="11">
                  <c:v>19784</c:v>
                </c:pt>
                <c:pt idx="12">
                  <c:v>19815</c:v>
                </c:pt>
                <c:pt idx="13">
                  <c:v>19845</c:v>
                </c:pt>
                <c:pt idx="14">
                  <c:v>19876</c:v>
                </c:pt>
                <c:pt idx="15">
                  <c:v>19906</c:v>
                </c:pt>
                <c:pt idx="16">
                  <c:v>19937</c:v>
                </c:pt>
                <c:pt idx="17">
                  <c:v>19968</c:v>
                </c:pt>
                <c:pt idx="18">
                  <c:v>19998</c:v>
                </c:pt>
                <c:pt idx="19">
                  <c:v>20029</c:v>
                </c:pt>
                <c:pt idx="20">
                  <c:v>20059</c:v>
                </c:pt>
                <c:pt idx="21">
                  <c:v>20090</c:v>
                </c:pt>
                <c:pt idx="22">
                  <c:v>20121</c:v>
                </c:pt>
                <c:pt idx="23">
                  <c:v>20149</c:v>
                </c:pt>
                <c:pt idx="24">
                  <c:v>20180</c:v>
                </c:pt>
                <c:pt idx="25">
                  <c:v>20210</c:v>
                </c:pt>
                <c:pt idx="26">
                  <c:v>20241</c:v>
                </c:pt>
                <c:pt idx="27">
                  <c:v>20271</c:v>
                </c:pt>
                <c:pt idx="28">
                  <c:v>20302</c:v>
                </c:pt>
                <c:pt idx="29">
                  <c:v>20333</c:v>
                </c:pt>
                <c:pt idx="30">
                  <c:v>20363</c:v>
                </c:pt>
                <c:pt idx="31">
                  <c:v>20394</c:v>
                </c:pt>
                <c:pt idx="32">
                  <c:v>20424</c:v>
                </c:pt>
                <c:pt idx="33">
                  <c:v>20455</c:v>
                </c:pt>
                <c:pt idx="34">
                  <c:v>20486</c:v>
                </c:pt>
                <c:pt idx="35">
                  <c:v>20515</c:v>
                </c:pt>
                <c:pt idx="36">
                  <c:v>20546</c:v>
                </c:pt>
                <c:pt idx="37">
                  <c:v>20576</c:v>
                </c:pt>
                <c:pt idx="38">
                  <c:v>20607</c:v>
                </c:pt>
                <c:pt idx="39">
                  <c:v>20637</c:v>
                </c:pt>
                <c:pt idx="40">
                  <c:v>20668</c:v>
                </c:pt>
                <c:pt idx="41">
                  <c:v>20699</c:v>
                </c:pt>
                <c:pt idx="42">
                  <c:v>20729</c:v>
                </c:pt>
                <c:pt idx="43">
                  <c:v>20760</c:v>
                </c:pt>
                <c:pt idx="44">
                  <c:v>20790</c:v>
                </c:pt>
                <c:pt idx="45">
                  <c:v>20821</c:v>
                </c:pt>
                <c:pt idx="46">
                  <c:v>20852</c:v>
                </c:pt>
                <c:pt idx="47">
                  <c:v>20880</c:v>
                </c:pt>
                <c:pt idx="48">
                  <c:v>20911</c:v>
                </c:pt>
                <c:pt idx="49">
                  <c:v>20941</c:v>
                </c:pt>
                <c:pt idx="50">
                  <c:v>20972</c:v>
                </c:pt>
                <c:pt idx="51">
                  <c:v>21002</c:v>
                </c:pt>
                <c:pt idx="52">
                  <c:v>21033</c:v>
                </c:pt>
                <c:pt idx="53">
                  <c:v>21064</c:v>
                </c:pt>
                <c:pt idx="54">
                  <c:v>21094</c:v>
                </c:pt>
                <c:pt idx="55">
                  <c:v>21125</c:v>
                </c:pt>
                <c:pt idx="56">
                  <c:v>21155</c:v>
                </c:pt>
                <c:pt idx="57">
                  <c:v>21186</c:v>
                </c:pt>
                <c:pt idx="58">
                  <c:v>21217</c:v>
                </c:pt>
                <c:pt idx="59">
                  <c:v>21245</c:v>
                </c:pt>
                <c:pt idx="60">
                  <c:v>21276</c:v>
                </c:pt>
                <c:pt idx="61">
                  <c:v>21306</c:v>
                </c:pt>
                <c:pt idx="62">
                  <c:v>21337</c:v>
                </c:pt>
                <c:pt idx="63">
                  <c:v>21367</c:v>
                </c:pt>
                <c:pt idx="64">
                  <c:v>21398</c:v>
                </c:pt>
                <c:pt idx="65">
                  <c:v>21429</c:v>
                </c:pt>
                <c:pt idx="66">
                  <c:v>21459</c:v>
                </c:pt>
                <c:pt idx="67">
                  <c:v>21490</c:v>
                </c:pt>
                <c:pt idx="68">
                  <c:v>21520</c:v>
                </c:pt>
                <c:pt idx="69">
                  <c:v>21551</c:v>
                </c:pt>
                <c:pt idx="70">
                  <c:v>21582</c:v>
                </c:pt>
                <c:pt idx="71">
                  <c:v>21610</c:v>
                </c:pt>
                <c:pt idx="72">
                  <c:v>21641</c:v>
                </c:pt>
                <c:pt idx="73">
                  <c:v>21671</c:v>
                </c:pt>
                <c:pt idx="74">
                  <c:v>21702</c:v>
                </c:pt>
                <c:pt idx="75">
                  <c:v>21732</c:v>
                </c:pt>
                <c:pt idx="76">
                  <c:v>21763</c:v>
                </c:pt>
                <c:pt idx="77">
                  <c:v>21794</c:v>
                </c:pt>
                <c:pt idx="78">
                  <c:v>21824</c:v>
                </c:pt>
                <c:pt idx="79">
                  <c:v>21855</c:v>
                </c:pt>
                <c:pt idx="80">
                  <c:v>21885</c:v>
                </c:pt>
                <c:pt idx="81">
                  <c:v>21916</c:v>
                </c:pt>
                <c:pt idx="82">
                  <c:v>21947</c:v>
                </c:pt>
                <c:pt idx="83">
                  <c:v>21976</c:v>
                </c:pt>
                <c:pt idx="84">
                  <c:v>22007</c:v>
                </c:pt>
                <c:pt idx="85">
                  <c:v>22037</c:v>
                </c:pt>
                <c:pt idx="86">
                  <c:v>22068</c:v>
                </c:pt>
                <c:pt idx="87">
                  <c:v>22098</c:v>
                </c:pt>
                <c:pt idx="88">
                  <c:v>22129</c:v>
                </c:pt>
                <c:pt idx="89">
                  <c:v>22160</c:v>
                </c:pt>
                <c:pt idx="90">
                  <c:v>22190</c:v>
                </c:pt>
                <c:pt idx="91">
                  <c:v>22221</c:v>
                </c:pt>
                <c:pt idx="92">
                  <c:v>22251</c:v>
                </c:pt>
                <c:pt idx="93">
                  <c:v>22282</c:v>
                </c:pt>
                <c:pt idx="94">
                  <c:v>22313</c:v>
                </c:pt>
                <c:pt idx="95">
                  <c:v>22341</c:v>
                </c:pt>
                <c:pt idx="96">
                  <c:v>22372</c:v>
                </c:pt>
                <c:pt idx="97">
                  <c:v>22402</c:v>
                </c:pt>
                <c:pt idx="98">
                  <c:v>22433</c:v>
                </c:pt>
                <c:pt idx="99">
                  <c:v>22463</c:v>
                </c:pt>
                <c:pt idx="100">
                  <c:v>22494</c:v>
                </c:pt>
                <c:pt idx="101">
                  <c:v>22525</c:v>
                </c:pt>
                <c:pt idx="102">
                  <c:v>22555</c:v>
                </c:pt>
                <c:pt idx="103">
                  <c:v>22586</c:v>
                </c:pt>
                <c:pt idx="104">
                  <c:v>22616</c:v>
                </c:pt>
                <c:pt idx="105">
                  <c:v>22647</c:v>
                </c:pt>
                <c:pt idx="106">
                  <c:v>22678</c:v>
                </c:pt>
                <c:pt idx="107">
                  <c:v>22706</c:v>
                </c:pt>
                <c:pt idx="108">
                  <c:v>22737</c:v>
                </c:pt>
                <c:pt idx="109">
                  <c:v>22767</c:v>
                </c:pt>
                <c:pt idx="110">
                  <c:v>22798</c:v>
                </c:pt>
                <c:pt idx="111">
                  <c:v>22828</c:v>
                </c:pt>
                <c:pt idx="112">
                  <c:v>22859</c:v>
                </c:pt>
                <c:pt idx="113">
                  <c:v>22890</c:v>
                </c:pt>
                <c:pt idx="114">
                  <c:v>22920</c:v>
                </c:pt>
                <c:pt idx="115">
                  <c:v>22951</c:v>
                </c:pt>
                <c:pt idx="116">
                  <c:v>22981</c:v>
                </c:pt>
                <c:pt idx="117">
                  <c:v>23012</c:v>
                </c:pt>
                <c:pt idx="118">
                  <c:v>23043</c:v>
                </c:pt>
                <c:pt idx="119">
                  <c:v>23071</c:v>
                </c:pt>
                <c:pt idx="120">
                  <c:v>23102</c:v>
                </c:pt>
                <c:pt idx="121">
                  <c:v>23132</c:v>
                </c:pt>
                <c:pt idx="122">
                  <c:v>23163</c:v>
                </c:pt>
                <c:pt idx="123">
                  <c:v>23193</c:v>
                </c:pt>
                <c:pt idx="124">
                  <c:v>23224</c:v>
                </c:pt>
                <c:pt idx="125">
                  <c:v>23255</c:v>
                </c:pt>
                <c:pt idx="126">
                  <c:v>23285</c:v>
                </c:pt>
                <c:pt idx="127">
                  <c:v>23316</c:v>
                </c:pt>
                <c:pt idx="128">
                  <c:v>23346</c:v>
                </c:pt>
                <c:pt idx="129">
                  <c:v>23377</c:v>
                </c:pt>
                <c:pt idx="130">
                  <c:v>23408</c:v>
                </c:pt>
                <c:pt idx="131">
                  <c:v>23437</c:v>
                </c:pt>
                <c:pt idx="132">
                  <c:v>23468</c:v>
                </c:pt>
                <c:pt idx="133">
                  <c:v>23498</c:v>
                </c:pt>
                <c:pt idx="134">
                  <c:v>23529</c:v>
                </c:pt>
                <c:pt idx="135">
                  <c:v>23559</c:v>
                </c:pt>
                <c:pt idx="136">
                  <c:v>23590</c:v>
                </c:pt>
                <c:pt idx="137">
                  <c:v>23621</c:v>
                </c:pt>
                <c:pt idx="138">
                  <c:v>23651</c:v>
                </c:pt>
                <c:pt idx="139">
                  <c:v>23682</c:v>
                </c:pt>
                <c:pt idx="140">
                  <c:v>23712</c:v>
                </c:pt>
                <c:pt idx="141">
                  <c:v>23743</c:v>
                </c:pt>
                <c:pt idx="142">
                  <c:v>23774</c:v>
                </c:pt>
                <c:pt idx="143">
                  <c:v>23802</c:v>
                </c:pt>
                <c:pt idx="144">
                  <c:v>23833</c:v>
                </c:pt>
                <c:pt idx="145">
                  <c:v>23863</c:v>
                </c:pt>
                <c:pt idx="146">
                  <c:v>23894</c:v>
                </c:pt>
                <c:pt idx="147">
                  <c:v>23924</c:v>
                </c:pt>
                <c:pt idx="148">
                  <c:v>23955</c:v>
                </c:pt>
                <c:pt idx="149">
                  <c:v>23986</c:v>
                </c:pt>
                <c:pt idx="150">
                  <c:v>24016</c:v>
                </c:pt>
                <c:pt idx="151">
                  <c:v>24047</c:v>
                </c:pt>
                <c:pt idx="152">
                  <c:v>24077</c:v>
                </c:pt>
                <c:pt idx="153">
                  <c:v>24108</c:v>
                </c:pt>
                <c:pt idx="154">
                  <c:v>24139</c:v>
                </c:pt>
                <c:pt idx="155">
                  <c:v>24167</c:v>
                </c:pt>
                <c:pt idx="156">
                  <c:v>24198</c:v>
                </c:pt>
                <c:pt idx="157">
                  <c:v>24228</c:v>
                </c:pt>
                <c:pt idx="158">
                  <c:v>24259</c:v>
                </c:pt>
                <c:pt idx="159">
                  <c:v>24289</c:v>
                </c:pt>
                <c:pt idx="160">
                  <c:v>24320</c:v>
                </c:pt>
                <c:pt idx="161">
                  <c:v>24351</c:v>
                </c:pt>
                <c:pt idx="162">
                  <c:v>24381</c:v>
                </c:pt>
                <c:pt idx="163">
                  <c:v>24412</c:v>
                </c:pt>
                <c:pt idx="164">
                  <c:v>24442</c:v>
                </c:pt>
                <c:pt idx="165">
                  <c:v>24473</c:v>
                </c:pt>
                <c:pt idx="166">
                  <c:v>24504</c:v>
                </c:pt>
                <c:pt idx="167">
                  <c:v>24532</c:v>
                </c:pt>
                <c:pt idx="168">
                  <c:v>24563</c:v>
                </c:pt>
                <c:pt idx="169">
                  <c:v>24593</c:v>
                </c:pt>
                <c:pt idx="170">
                  <c:v>24624</c:v>
                </c:pt>
                <c:pt idx="171">
                  <c:v>24654</c:v>
                </c:pt>
                <c:pt idx="172">
                  <c:v>24685</c:v>
                </c:pt>
                <c:pt idx="173">
                  <c:v>24716</c:v>
                </c:pt>
                <c:pt idx="174">
                  <c:v>24746</c:v>
                </c:pt>
                <c:pt idx="175">
                  <c:v>24777</c:v>
                </c:pt>
                <c:pt idx="176">
                  <c:v>24807</c:v>
                </c:pt>
                <c:pt idx="177">
                  <c:v>24838</c:v>
                </c:pt>
                <c:pt idx="178">
                  <c:v>24869</c:v>
                </c:pt>
                <c:pt idx="179">
                  <c:v>24898</c:v>
                </c:pt>
                <c:pt idx="180">
                  <c:v>24929</c:v>
                </c:pt>
                <c:pt idx="181">
                  <c:v>24959</c:v>
                </c:pt>
                <c:pt idx="182">
                  <c:v>24990</c:v>
                </c:pt>
                <c:pt idx="183">
                  <c:v>25020</c:v>
                </c:pt>
                <c:pt idx="184">
                  <c:v>25051</c:v>
                </c:pt>
                <c:pt idx="185">
                  <c:v>25082</c:v>
                </c:pt>
                <c:pt idx="186">
                  <c:v>25112</c:v>
                </c:pt>
                <c:pt idx="187">
                  <c:v>25143</c:v>
                </c:pt>
                <c:pt idx="188">
                  <c:v>25173</c:v>
                </c:pt>
                <c:pt idx="189">
                  <c:v>25204</c:v>
                </c:pt>
                <c:pt idx="190">
                  <c:v>25235</c:v>
                </c:pt>
                <c:pt idx="191">
                  <c:v>25263</c:v>
                </c:pt>
                <c:pt idx="192">
                  <c:v>25294</c:v>
                </c:pt>
                <c:pt idx="193">
                  <c:v>25324</c:v>
                </c:pt>
                <c:pt idx="194">
                  <c:v>25355</c:v>
                </c:pt>
                <c:pt idx="195">
                  <c:v>25385</c:v>
                </c:pt>
                <c:pt idx="196">
                  <c:v>25416</c:v>
                </c:pt>
                <c:pt idx="197">
                  <c:v>25447</c:v>
                </c:pt>
                <c:pt idx="198">
                  <c:v>25477</c:v>
                </c:pt>
                <c:pt idx="199">
                  <c:v>25508</c:v>
                </c:pt>
                <c:pt idx="200">
                  <c:v>25538</c:v>
                </c:pt>
                <c:pt idx="201">
                  <c:v>25569</c:v>
                </c:pt>
                <c:pt idx="202">
                  <c:v>25600</c:v>
                </c:pt>
                <c:pt idx="203">
                  <c:v>25628</c:v>
                </c:pt>
                <c:pt idx="204">
                  <c:v>25659</c:v>
                </c:pt>
                <c:pt idx="205">
                  <c:v>25689</c:v>
                </c:pt>
                <c:pt idx="206">
                  <c:v>25720</c:v>
                </c:pt>
                <c:pt idx="207">
                  <c:v>25750</c:v>
                </c:pt>
                <c:pt idx="208">
                  <c:v>25781</c:v>
                </c:pt>
                <c:pt idx="209">
                  <c:v>25812</c:v>
                </c:pt>
                <c:pt idx="210">
                  <c:v>25842</c:v>
                </c:pt>
                <c:pt idx="211">
                  <c:v>25873</c:v>
                </c:pt>
                <c:pt idx="212">
                  <c:v>25903</c:v>
                </c:pt>
                <c:pt idx="213">
                  <c:v>25934</c:v>
                </c:pt>
                <c:pt idx="214">
                  <c:v>25965</c:v>
                </c:pt>
                <c:pt idx="215">
                  <c:v>25993</c:v>
                </c:pt>
                <c:pt idx="216">
                  <c:v>26024</c:v>
                </c:pt>
                <c:pt idx="217">
                  <c:v>26054</c:v>
                </c:pt>
                <c:pt idx="218">
                  <c:v>26085</c:v>
                </c:pt>
                <c:pt idx="219">
                  <c:v>26115</c:v>
                </c:pt>
                <c:pt idx="220">
                  <c:v>26146</c:v>
                </c:pt>
                <c:pt idx="221">
                  <c:v>26177</c:v>
                </c:pt>
                <c:pt idx="222">
                  <c:v>26207</c:v>
                </c:pt>
                <c:pt idx="223">
                  <c:v>26238</c:v>
                </c:pt>
                <c:pt idx="224">
                  <c:v>26268</c:v>
                </c:pt>
                <c:pt idx="225">
                  <c:v>26299</c:v>
                </c:pt>
                <c:pt idx="226">
                  <c:v>26330</c:v>
                </c:pt>
                <c:pt idx="227">
                  <c:v>26359</c:v>
                </c:pt>
                <c:pt idx="228">
                  <c:v>26390</c:v>
                </c:pt>
                <c:pt idx="229">
                  <c:v>26420</c:v>
                </c:pt>
                <c:pt idx="230">
                  <c:v>26451</c:v>
                </c:pt>
                <c:pt idx="231">
                  <c:v>26481</c:v>
                </c:pt>
                <c:pt idx="232">
                  <c:v>26512</c:v>
                </c:pt>
                <c:pt idx="233">
                  <c:v>26543</c:v>
                </c:pt>
                <c:pt idx="234">
                  <c:v>26573</c:v>
                </c:pt>
                <c:pt idx="235">
                  <c:v>26604</c:v>
                </c:pt>
                <c:pt idx="236">
                  <c:v>26634</c:v>
                </c:pt>
                <c:pt idx="237">
                  <c:v>26665</c:v>
                </c:pt>
                <c:pt idx="238">
                  <c:v>26696</c:v>
                </c:pt>
                <c:pt idx="239">
                  <c:v>26724</c:v>
                </c:pt>
                <c:pt idx="240">
                  <c:v>26755</c:v>
                </c:pt>
                <c:pt idx="241">
                  <c:v>26785</c:v>
                </c:pt>
                <c:pt idx="242">
                  <c:v>26816</c:v>
                </c:pt>
                <c:pt idx="243">
                  <c:v>26846</c:v>
                </c:pt>
                <c:pt idx="244">
                  <c:v>26877</c:v>
                </c:pt>
                <c:pt idx="245">
                  <c:v>26908</c:v>
                </c:pt>
                <c:pt idx="246">
                  <c:v>26938</c:v>
                </c:pt>
                <c:pt idx="247">
                  <c:v>26969</c:v>
                </c:pt>
                <c:pt idx="248">
                  <c:v>26999</c:v>
                </c:pt>
                <c:pt idx="249">
                  <c:v>27030</c:v>
                </c:pt>
                <c:pt idx="250">
                  <c:v>27061</c:v>
                </c:pt>
                <c:pt idx="251">
                  <c:v>27089</c:v>
                </c:pt>
                <c:pt idx="252">
                  <c:v>27120</c:v>
                </c:pt>
                <c:pt idx="253">
                  <c:v>27150</c:v>
                </c:pt>
                <c:pt idx="254">
                  <c:v>27181</c:v>
                </c:pt>
                <c:pt idx="255">
                  <c:v>27211</c:v>
                </c:pt>
                <c:pt idx="256">
                  <c:v>27242</c:v>
                </c:pt>
                <c:pt idx="257">
                  <c:v>27273</c:v>
                </c:pt>
                <c:pt idx="258">
                  <c:v>27303</c:v>
                </c:pt>
                <c:pt idx="259">
                  <c:v>27334</c:v>
                </c:pt>
                <c:pt idx="260">
                  <c:v>27364</c:v>
                </c:pt>
                <c:pt idx="261">
                  <c:v>27395</c:v>
                </c:pt>
                <c:pt idx="262">
                  <c:v>27426</c:v>
                </c:pt>
                <c:pt idx="263">
                  <c:v>27454</c:v>
                </c:pt>
                <c:pt idx="264">
                  <c:v>27485</c:v>
                </c:pt>
                <c:pt idx="265">
                  <c:v>27515</c:v>
                </c:pt>
                <c:pt idx="266">
                  <c:v>27546</c:v>
                </c:pt>
                <c:pt idx="267">
                  <c:v>27576</c:v>
                </c:pt>
                <c:pt idx="268">
                  <c:v>27607</c:v>
                </c:pt>
                <c:pt idx="269">
                  <c:v>27638</c:v>
                </c:pt>
                <c:pt idx="270">
                  <c:v>27668</c:v>
                </c:pt>
                <c:pt idx="271">
                  <c:v>27699</c:v>
                </c:pt>
                <c:pt idx="272">
                  <c:v>27729</c:v>
                </c:pt>
                <c:pt idx="273">
                  <c:v>27760</c:v>
                </c:pt>
                <c:pt idx="274">
                  <c:v>27791</c:v>
                </c:pt>
                <c:pt idx="275">
                  <c:v>27820</c:v>
                </c:pt>
                <c:pt idx="276">
                  <c:v>27851</c:v>
                </c:pt>
                <c:pt idx="277">
                  <c:v>27881</c:v>
                </c:pt>
                <c:pt idx="278">
                  <c:v>27912</c:v>
                </c:pt>
                <c:pt idx="279">
                  <c:v>27942</c:v>
                </c:pt>
                <c:pt idx="280">
                  <c:v>27973</c:v>
                </c:pt>
                <c:pt idx="281">
                  <c:v>28004</c:v>
                </c:pt>
                <c:pt idx="282">
                  <c:v>28034</c:v>
                </c:pt>
                <c:pt idx="283">
                  <c:v>28065</c:v>
                </c:pt>
                <c:pt idx="284">
                  <c:v>28095</c:v>
                </c:pt>
                <c:pt idx="285">
                  <c:v>28126</c:v>
                </c:pt>
                <c:pt idx="286">
                  <c:v>28157</c:v>
                </c:pt>
                <c:pt idx="287">
                  <c:v>28185</c:v>
                </c:pt>
                <c:pt idx="288">
                  <c:v>28216</c:v>
                </c:pt>
                <c:pt idx="289">
                  <c:v>28246</c:v>
                </c:pt>
                <c:pt idx="290">
                  <c:v>28277</c:v>
                </c:pt>
                <c:pt idx="291">
                  <c:v>28307</c:v>
                </c:pt>
                <c:pt idx="292">
                  <c:v>28338</c:v>
                </c:pt>
                <c:pt idx="293">
                  <c:v>28369</c:v>
                </c:pt>
                <c:pt idx="294">
                  <c:v>28399</c:v>
                </c:pt>
                <c:pt idx="295">
                  <c:v>28430</c:v>
                </c:pt>
                <c:pt idx="296">
                  <c:v>28460</c:v>
                </c:pt>
                <c:pt idx="297">
                  <c:v>28491</c:v>
                </c:pt>
                <c:pt idx="298">
                  <c:v>28522</c:v>
                </c:pt>
                <c:pt idx="299">
                  <c:v>28550</c:v>
                </c:pt>
                <c:pt idx="300">
                  <c:v>28581</c:v>
                </c:pt>
                <c:pt idx="301">
                  <c:v>28611</c:v>
                </c:pt>
                <c:pt idx="302">
                  <c:v>28642</c:v>
                </c:pt>
                <c:pt idx="303">
                  <c:v>28672</c:v>
                </c:pt>
                <c:pt idx="304">
                  <c:v>28703</c:v>
                </c:pt>
                <c:pt idx="305">
                  <c:v>28734</c:v>
                </c:pt>
                <c:pt idx="306">
                  <c:v>28764</c:v>
                </c:pt>
                <c:pt idx="307">
                  <c:v>28795</c:v>
                </c:pt>
                <c:pt idx="308">
                  <c:v>28825</c:v>
                </c:pt>
                <c:pt idx="309">
                  <c:v>28856</c:v>
                </c:pt>
                <c:pt idx="310">
                  <c:v>28887</c:v>
                </c:pt>
                <c:pt idx="311">
                  <c:v>28915</c:v>
                </c:pt>
                <c:pt idx="312">
                  <c:v>28946</c:v>
                </c:pt>
                <c:pt idx="313">
                  <c:v>28976</c:v>
                </c:pt>
                <c:pt idx="314">
                  <c:v>29007</c:v>
                </c:pt>
                <c:pt idx="315">
                  <c:v>29037</c:v>
                </c:pt>
                <c:pt idx="316">
                  <c:v>29068</c:v>
                </c:pt>
                <c:pt idx="317">
                  <c:v>29099</c:v>
                </c:pt>
                <c:pt idx="318">
                  <c:v>29129</c:v>
                </c:pt>
                <c:pt idx="319">
                  <c:v>29160</c:v>
                </c:pt>
                <c:pt idx="320">
                  <c:v>29190</c:v>
                </c:pt>
                <c:pt idx="321">
                  <c:v>29221</c:v>
                </c:pt>
                <c:pt idx="322">
                  <c:v>29252</c:v>
                </c:pt>
                <c:pt idx="323">
                  <c:v>29281</c:v>
                </c:pt>
                <c:pt idx="324">
                  <c:v>29312</c:v>
                </c:pt>
                <c:pt idx="325">
                  <c:v>29342</c:v>
                </c:pt>
                <c:pt idx="326">
                  <c:v>29373</c:v>
                </c:pt>
                <c:pt idx="327">
                  <c:v>29403</c:v>
                </c:pt>
                <c:pt idx="328">
                  <c:v>29434</c:v>
                </c:pt>
                <c:pt idx="329">
                  <c:v>29465</c:v>
                </c:pt>
                <c:pt idx="330">
                  <c:v>29495</c:v>
                </c:pt>
                <c:pt idx="331">
                  <c:v>29526</c:v>
                </c:pt>
                <c:pt idx="332">
                  <c:v>29556</c:v>
                </c:pt>
                <c:pt idx="333">
                  <c:v>29587</c:v>
                </c:pt>
                <c:pt idx="334">
                  <c:v>29618</c:v>
                </c:pt>
                <c:pt idx="335">
                  <c:v>29646</c:v>
                </c:pt>
                <c:pt idx="336">
                  <c:v>29677</c:v>
                </c:pt>
                <c:pt idx="337">
                  <c:v>29707</c:v>
                </c:pt>
                <c:pt idx="338">
                  <c:v>29738</c:v>
                </c:pt>
                <c:pt idx="339">
                  <c:v>29768</c:v>
                </c:pt>
                <c:pt idx="340">
                  <c:v>29799</c:v>
                </c:pt>
                <c:pt idx="341">
                  <c:v>29830</c:v>
                </c:pt>
                <c:pt idx="342">
                  <c:v>29860</c:v>
                </c:pt>
                <c:pt idx="343">
                  <c:v>29891</c:v>
                </c:pt>
                <c:pt idx="344">
                  <c:v>29921</c:v>
                </c:pt>
                <c:pt idx="345">
                  <c:v>29952</c:v>
                </c:pt>
                <c:pt idx="346">
                  <c:v>29983</c:v>
                </c:pt>
                <c:pt idx="347">
                  <c:v>30011</c:v>
                </c:pt>
                <c:pt idx="348">
                  <c:v>30042</c:v>
                </c:pt>
                <c:pt idx="349">
                  <c:v>30072</c:v>
                </c:pt>
                <c:pt idx="350">
                  <c:v>30103</c:v>
                </c:pt>
                <c:pt idx="351">
                  <c:v>30133</c:v>
                </c:pt>
                <c:pt idx="352">
                  <c:v>30164</c:v>
                </c:pt>
                <c:pt idx="353">
                  <c:v>30195</c:v>
                </c:pt>
                <c:pt idx="354">
                  <c:v>30225</c:v>
                </c:pt>
                <c:pt idx="355">
                  <c:v>30256</c:v>
                </c:pt>
                <c:pt idx="356">
                  <c:v>30286</c:v>
                </c:pt>
                <c:pt idx="357">
                  <c:v>30317</c:v>
                </c:pt>
                <c:pt idx="358">
                  <c:v>30348</c:v>
                </c:pt>
                <c:pt idx="359">
                  <c:v>30376</c:v>
                </c:pt>
                <c:pt idx="360">
                  <c:v>30407</c:v>
                </c:pt>
                <c:pt idx="361">
                  <c:v>30437</c:v>
                </c:pt>
                <c:pt idx="362">
                  <c:v>30468</c:v>
                </c:pt>
                <c:pt idx="363">
                  <c:v>30498</c:v>
                </c:pt>
                <c:pt idx="364">
                  <c:v>30529</c:v>
                </c:pt>
                <c:pt idx="365">
                  <c:v>30560</c:v>
                </c:pt>
                <c:pt idx="366">
                  <c:v>30590</c:v>
                </c:pt>
                <c:pt idx="367">
                  <c:v>30621</c:v>
                </c:pt>
                <c:pt idx="368">
                  <c:v>30651</c:v>
                </c:pt>
                <c:pt idx="369">
                  <c:v>30682</c:v>
                </c:pt>
                <c:pt idx="370">
                  <c:v>30713</c:v>
                </c:pt>
                <c:pt idx="371">
                  <c:v>30742</c:v>
                </c:pt>
                <c:pt idx="372">
                  <c:v>30773</c:v>
                </c:pt>
                <c:pt idx="373">
                  <c:v>30803</c:v>
                </c:pt>
                <c:pt idx="374">
                  <c:v>30834</c:v>
                </c:pt>
                <c:pt idx="375">
                  <c:v>30864</c:v>
                </c:pt>
                <c:pt idx="376">
                  <c:v>30895</c:v>
                </c:pt>
                <c:pt idx="377">
                  <c:v>30926</c:v>
                </c:pt>
                <c:pt idx="378">
                  <c:v>30956</c:v>
                </c:pt>
                <c:pt idx="379">
                  <c:v>30987</c:v>
                </c:pt>
                <c:pt idx="380">
                  <c:v>31017</c:v>
                </c:pt>
                <c:pt idx="381">
                  <c:v>31048</c:v>
                </c:pt>
                <c:pt idx="382">
                  <c:v>31079</c:v>
                </c:pt>
                <c:pt idx="383">
                  <c:v>31107</c:v>
                </c:pt>
                <c:pt idx="384">
                  <c:v>31138</c:v>
                </c:pt>
                <c:pt idx="385">
                  <c:v>31168</c:v>
                </c:pt>
                <c:pt idx="386">
                  <c:v>31199</c:v>
                </c:pt>
                <c:pt idx="387">
                  <c:v>31229</c:v>
                </c:pt>
                <c:pt idx="388">
                  <c:v>31260</c:v>
                </c:pt>
                <c:pt idx="389">
                  <c:v>31291</c:v>
                </c:pt>
                <c:pt idx="390">
                  <c:v>31321</c:v>
                </c:pt>
                <c:pt idx="391">
                  <c:v>31352</c:v>
                </c:pt>
                <c:pt idx="392">
                  <c:v>31382</c:v>
                </c:pt>
                <c:pt idx="393">
                  <c:v>31413</c:v>
                </c:pt>
                <c:pt idx="394">
                  <c:v>31444</c:v>
                </c:pt>
                <c:pt idx="395">
                  <c:v>31472</c:v>
                </c:pt>
                <c:pt idx="396">
                  <c:v>31503</c:v>
                </c:pt>
                <c:pt idx="397">
                  <c:v>31533</c:v>
                </c:pt>
                <c:pt idx="398">
                  <c:v>31564</c:v>
                </c:pt>
                <c:pt idx="399">
                  <c:v>31594</c:v>
                </c:pt>
                <c:pt idx="400">
                  <c:v>31625</c:v>
                </c:pt>
                <c:pt idx="401">
                  <c:v>31656</c:v>
                </c:pt>
                <c:pt idx="402">
                  <c:v>31686</c:v>
                </c:pt>
                <c:pt idx="403">
                  <c:v>31717</c:v>
                </c:pt>
                <c:pt idx="404">
                  <c:v>31747</c:v>
                </c:pt>
                <c:pt idx="405">
                  <c:v>31778</c:v>
                </c:pt>
                <c:pt idx="406">
                  <c:v>31809</c:v>
                </c:pt>
                <c:pt idx="407">
                  <c:v>31837</c:v>
                </c:pt>
                <c:pt idx="408">
                  <c:v>31868</c:v>
                </c:pt>
                <c:pt idx="409">
                  <c:v>31898</c:v>
                </c:pt>
                <c:pt idx="410">
                  <c:v>31929</c:v>
                </c:pt>
                <c:pt idx="411">
                  <c:v>31959</c:v>
                </c:pt>
                <c:pt idx="412">
                  <c:v>31990</c:v>
                </c:pt>
                <c:pt idx="413">
                  <c:v>32021</c:v>
                </c:pt>
                <c:pt idx="414">
                  <c:v>32051</c:v>
                </c:pt>
                <c:pt idx="415">
                  <c:v>32082</c:v>
                </c:pt>
                <c:pt idx="416">
                  <c:v>32112</c:v>
                </c:pt>
                <c:pt idx="417">
                  <c:v>32143</c:v>
                </c:pt>
                <c:pt idx="418">
                  <c:v>32174</c:v>
                </c:pt>
                <c:pt idx="419">
                  <c:v>32203</c:v>
                </c:pt>
                <c:pt idx="420">
                  <c:v>32234</c:v>
                </c:pt>
                <c:pt idx="421">
                  <c:v>32264</c:v>
                </c:pt>
                <c:pt idx="422">
                  <c:v>32295</c:v>
                </c:pt>
                <c:pt idx="423">
                  <c:v>32325</c:v>
                </c:pt>
                <c:pt idx="424">
                  <c:v>32356</c:v>
                </c:pt>
                <c:pt idx="425">
                  <c:v>32387</c:v>
                </c:pt>
                <c:pt idx="426">
                  <c:v>32417</c:v>
                </c:pt>
                <c:pt idx="427">
                  <c:v>32448</c:v>
                </c:pt>
                <c:pt idx="428">
                  <c:v>32478</c:v>
                </c:pt>
                <c:pt idx="429">
                  <c:v>32509</c:v>
                </c:pt>
                <c:pt idx="430">
                  <c:v>32540</c:v>
                </c:pt>
                <c:pt idx="431">
                  <c:v>32568</c:v>
                </c:pt>
                <c:pt idx="432">
                  <c:v>32599</c:v>
                </c:pt>
                <c:pt idx="433">
                  <c:v>32629</c:v>
                </c:pt>
                <c:pt idx="434">
                  <c:v>32660</c:v>
                </c:pt>
                <c:pt idx="435">
                  <c:v>32690</c:v>
                </c:pt>
                <c:pt idx="436">
                  <c:v>32721</c:v>
                </c:pt>
                <c:pt idx="437">
                  <c:v>32752</c:v>
                </c:pt>
                <c:pt idx="438">
                  <c:v>32782</c:v>
                </c:pt>
                <c:pt idx="439">
                  <c:v>32813</c:v>
                </c:pt>
                <c:pt idx="440">
                  <c:v>32843</c:v>
                </c:pt>
                <c:pt idx="441">
                  <c:v>32874</c:v>
                </c:pt>
                <c:pt idx="442">
                  <c:v>32905</c:v>
                </c:pt>
                <c:pt idx="443">
                  <c:v>32933</c:v>
                </c:pt>
                <c:pt idx="444">
                  <c:v>32964</c:v>
                </c:pt>
                <c:pt idx="445">
                  <c:v>32994</c:v>
                </c:pt>
                <c:pt idx="446">
                  <c:v>33025</c:v>
                </c:pt>
                <c:pt idx="447">
                  <c:v>33055</c:v>
                </c:pt>
                <c:pt idx="448">
                  <c:v>33086</c:v>
                </c:pt>
                <c:pt idx="449">
                  <c:v>33117</c:v>
                </c:pt>
                <c:pt idx="450">
                  <c:v>33147</c:v>
                </c:pt>
                <c:pt idx="451">
                  <c:v>33178</c:v>
                </c:pt>
                <c:pt idx="452">
                  <c:v>33208</c:v>
                </c:pt>
                <c:pt idx="453">
                  <c:v>33239</c:v>
                </c:pt>
                <c:pt idx="454">
                  <c:v>33270</c:v>
                </c:pt>
                <c:pt idx="455">
                  <c:v>33298</c:v>
                </c:pt>
                <c:pt idx="456">
                  <c:v>33329</c:v>
                </c:pt>
                <c:pt idx="457">
                  <c:v>33359</c:v>
                </c:pt>
                <c:pt idx="458">
                  <c:v>33390</c:v>
                </c:pt>
                <c:pt idx="459">
                  <c:v>33420</c:v>
                </c:pt>
                <c:pt idx="460">
                  <c:v>33451</c:v>
                </c:pt>
                <c:pt idx="461">
                  <c:v>33482</c:v>
                </c:pt>
                <c:pt idx="462">
                  <c:v>33512</c:v>
                </c:pt>
                <c:pt idx="463">
                  <c:v>33543</c:v>
                </c:pt>
                <c:pt idx="464">
                  <c:v>33573</c:v>
                </c:pt>
                <c:pt idx="465">
                  <c:v>33604</c:v>
                </c:pt>
                <c:pt idx="466">
                  <c:v>33635</c:v>
                </c:pt>
                <c:pt idx="467">
                  <c:v>33664</c:v>
                </c:pt>
                <c:pt idx="468">
                  <c:v>33695</c:v>
                </c:pt>
                <c:pt idx="469">
                  <c:v>33725</c:v>
                </c:pt>
                <c:pt idx="470">
                  <c:v>33756</c:v>
                </c:pt>
                <c:pt idx="471">
                  <c:v>33786</c:v>
                </c:pt>
                <c:pt idx="472">
                  <c:v>33817</c:v>
                </c:pt>
                <c:pt idx="473">
                  <c:v>33848</c:v>
                </c:pt>
                <c:pt idx="474">
                  <c:v>33878</c:v>
                </c:pt>
                <c:pt idx="475">
                  <c:v>33909</c:v>
                </c:pt>
                <c:pt idx="476">
                  <c:v>33939</c:v>
                </c:pt>
                <c:pt idx="477">
                  <c:v>33970</c:v>
                </c:pt>
                <c:pt idx="478">
                  <c:v>34001</c:v>
                </c:pt>
                <c:pt idx="479">
                  <c:v>34029</c:v>
                </c:pt>
                <c:pt idx="480">
                  <c:v>34060</c:v>
                </c:pt>
                <c:pt idx="481">
                  <c:v>34090</c:v>
                </c:pt>
                <c:pt idx="482">
                  <c:v>34121</c:v>
                </c:pt>
                <c:pt idx="483">
                  <c:v>34151</c:v>
                </c:pt>
                <c:pt idx="484">
                  <c:v>34182</c:v>
                </c:pt>
                <c:pt idx="485">
                  <c:v>34213</c:v>
                </c:pt>
                <c:pt idx="486">
                  <c:v>34243</c:v>
                </c:pt>
                <c:pt idx="487">
                  <c:v>34274</c:v>
                </c:pt>
                <c:pt idx="488">
                  <c:v>34304</c:v>
                </c:pt>
                <c:pt idx="489">
                  <c:v>34335</c:v>
                </c:pt>
                <c:pt idx="490">
                  <c:v>34366</c:v>
                </c:pt>
                <c:pt idx="491">
                  <c:v>34394</c:v>
                </c:pt>
                <c:pt idx="492">
                  <c:v>34425</c:v>
                </c:pt>
                <c:pt idx="493">
                  <c:v>34455</c:v>
                </c:pt>
                <c:pt idx="494">
                  <c:v>34486</c:v>
                </c:pt>
                <c:pt idx="495">
                  <c:v>34516</c:v>
                </c:pt>
                <c:pt idx="496">
                  <c:v>34547</c:v>
                </c:pt>
                <c:pt idx="497">
                  <c:v>34578</c:v>
                </c:pt>
                <c:pt idx="498">
                  <c:v>34608</c:v>
                </c:pt>
                <c:pt idx="499">
                  <c:v>34639</c:v>
                </c:pt>
                <c:pt idx="500">
                  <c:v>34669</c:v>
                </c:pt>
                <c:pt idx="501">
                  <c:v>34700</c:v>
                </c:pt>
                <c:pt idx="502">
                  <c:v>34731</c:v>
                </c:pt>
                <c:pt idx="503">
                  <c:v>34759</c:v>
                </c:pt>
                <c:pt idx="504">
                  <c:v>34790</c:v>
                </c:pt>
                <c:pt idx="505">
                  <c:v>34820</c:v>
                </c:pt>
                <c:pt idx="506">
                  <c:v>34851</c:v>
                </c:pt>
                <c:pt idx="507">
                  <c:v>34881</c:v>
                </c:pt>
                <c:pt idx="508">
                  <c:v>34912</c:v>
                </c:pt>
                <c:pt idx="509">
                  <c:v>34943</c:v>
                </c:pt>
                <c:pt idx="510">
                  <c:v>34973</c:v>
                </c:pt>
                <c:pt idx="511">
                  <c:v>35004</c:v>
                </c:pt>
                <c:pt idx="512">
                  <c:v>35034</c:v>
                </c:pt>
                <c:pt idx="513">
                  <c:v>35065</c:v>
                </c:pt>
                <c:pt idx="514">
                  <c:v>35096</c:v>
                </c:pt>
                <c:pt idx="515">
                  <c:v>35125</c:v>
                </c:pt>
                <c:pt idx="516">
                  <c:v>35156</c:v>
                </c:pt>
                <c:pt idx="517">
                  <c:v>35186</c:v>
                </c:pt>
                <c:pt idx="518">
                  <c:v>35217</c:v>
                </c:pt>
                <c:pt idx="519">
                  <c:v>35247</c:v>
                </c:pt>
                <c:pt idx="520">
                  <c:v>35278</c:v>
                </c:pt>
                <c:pt idx="521">
                  <c:v>35309</c:v>
                </c:pt>
                <c:pt idx="522">
                  <c:v>35339</c:v>
                </c:pt>
                <c:pt idx="523">
                  <c:v>35370</c:v>
                </c:pt>
                <c:pt idx="524">
                  <c:v>35400</c:v>
                </c:pt>
                <c:pt idx="525">
                  <c:v>35431</c:v>
                </c:pt>
                <c:pt idx="526">
                  <c:v>35462</c:v>
                </c:pt>
                <c:pt idx="527">
                  <c:v>35490</c:v>
                </c:pt>
                <c:pt idx="528">
                  <c:v>35521</c:v>
                </c:pt>
                <c:pt idx="529">
                  <c:v>35551</c:v>
                </c:pt>
                <c:pt idx="530">
                  <c:v>35582</c:v>
                </c:pt>
                <c:pt idx="531">
                  <c:v>35612</c:v>
                </c:pt>
                <c:pt idx="532">
                  <c:v>35643</c:v>
                </c:pt>
                <c:pt idx="533">
                  <c:v>35674</c:v>
                </c:pt>
                <c:pt idx="534">
                  <c:v>35704</c:v>
                </c:pt>
                <c:pt idx="535">
                  <c:v>35735</c:v>
                </c:pt>
                <c:pt idx="536">
                  <c:v>35765</c:v>
                </c:pt>
                <c:pt idx="537">
                  <c:v>35796</c:v>
                </c:pt>
                <c:pt idx="538">
                  <c:v>35827</c:v>
                </c:pt>
                <c:pt idx="539">
                  <c:v>35855</c:v>
                </c:pt>
                <c:pt idx="540">
                  <c:v>35886</c:v>
                </c:pt>
                <c:pt idx="541">
                  <c:v>35916</c:v>
                </c:pt>
                <c:pt idx="542">
                  <c:v>35947</c:v>
                </c:pt>
                <c:pt idx="543">
                  <c:v>35977</c:v>
                </c:pt>
                <c:pt idx="544">
                  <c:v>36008</c:v>
                </c:pt>
                <c:pt idx="545">
                  <c:v>36039</c:v>
                </c:pt>
                <c:pt idx="546">
                  <c:v>36069</c:v>
                </c:pt>
                <c:pt idx="547">
                  <c:v>36100</c:v>
                </c:pt>
                <c:pt idx="548">
                  <c:v>36130</c:v>
                </c:pt>
                <c:pt idx="549">
                  <c:v>36161</c:v>
                </c:pt>
                <c:pt idx="550">
                  <c:v>36192</c:v>
                </c:pt>
                <c:pt idx="551">
                  <c:v>36220</c:v>
                </c:pt>
                <c:pt idx="552">
                  <c:v>36251</c:v>
                </c:pt>
                <c:pt idx="553">
                  <c:v>36281</c:v>
                </c:pt>
                <c:pt idx="554">
                  <c:v>36312</c:v>
                </c:pt>
                <c:pt idx="555">
                  <c:v>36342</c:v>
                </c:pt>
                <c:pt idx="556">
                  <c:v>36373</c:v>
                </c:pt>
                <c:pt idx="557">
                  <c:v>36404</c:v>
                </c:pt>
                <c:pt idx="558">
                  <c:v>36434</c:v>
                </c:pt>
                <c:pt idx="559">
                  <c:v>36465</c:v>
                </c:pt>
                <c:pt idx="560">
                  <c:v>36495</c:v>
                </c:pt>
                <c:pt idx="561">
                  <c:v>36526</c:v>
                </c:pt>
                <c:pt idx="562">
                  <c:v>36557</c:v>
                </c:pt>
                <c:pt idx="563">
                  <c:v>36586</c:v>
                </c:pt>
                <c:pt idx="564">
                  <c:v>36617</c:v>
                </c:pt>
                <c:pt idx="565">
                  <c:v>36647</c:v>
                </c:pt>
                <c:pt idx="566">
                  <c:v>36678</c:v>
                </c:pt>
                <c:pt idx="567">
                  <c:v>36708</c:v>
                </c:pt>
                <c:pt idx="568">
                  <c:v>36739</c:v>
                </c:pt>
                <c:pt idx="569">
                  <c:v>36770</c:v>
                </c:pt>
                <c:pt idx="570">
                  <c:v>36800</c:v>
                </c:pt>
                <c:pt idx="571">
                  <c:v>36831</c:v>
                </c:pt>
                <c:pt idx="572">
                  <c:v>36861</c:v>
                </c:pt>
                <c:pt idx="573">
                  <c:v>36892</c:v>
                </c:pt>
                <c:pt idx="574">
                  <c:v>36923</c:v>
                </c:pt>
                <c:pt idx="575">
                  <c:v>36951</c:v>
                </c:pt>
                <c:pt idx="576">
                  <c:v>36982</c:v>
                </c:pt>
                <c:pt idx="577">
                  <c:v>37012</c:v>
                </c:pt>
                <c:pt idx="578">
                  <c:v>37043</c:v>
                </c:pt>
                <c:pt idx="579">
                  <c:v>37073</c:v>
                </c:pt>
                <c:pt idx="580">
                  <c:v>37104</c:v>
                </c:pt>
                <c:pt idx="581">
                  <c:v>37135</c:v>
                </c:pt>
                <c:pt idx="582">
                  <c:v>37165</c:v>
                </c:pt>
                <c:pt idx="583">
                  <c:v>37196</c:v>
                </c:pt>
                <c:pt idx="584">
                  <c:v>37226</c:v>
                </c:pt>
                <c:pt idx="585">
                  <c:v>37257</c:v>
                </c:pt>
                <c:pt idx="586">
                  <c:v>37288</c:v>
                </c:pt>
                <c:pt idx="587">
                  <c:v>37316</c:v>
                </c:pt>
                <c:pt idx="588">
                  <c:v>37347</c:v>
                </c:pt>
                <c:pt idx="589">
                  <c:v>37377</c:v>
                </c:pt>
                <c:pt idx="590">
                  <c:v>37408</c:v>
                </c:pt>
                <c:pt idx="591">
                  <c:v>37438</c:v>
                </c:pt>
                <c:pt idx="592">
                  <c:v>37469</c:v>
                </c:pt>
                <c:pt idx="593">
                  <c:v>37500</c:v>
                </c:pt>
                <c:pt idx="594">
                  <c:v>37530</c:v>
                </c:pt>
                <c:pt idx="595">
                  <c:v>37561</c:v>
                </c:pt>
                <c:pt idx="596">
                  <c:v>37591</c:v>
                </c:pt>
                <c:pt idx="597">
                  <c:v>37622</c:v>
                </c:pt>
                <c:pt idx="598">
                  <c:v>37653</c:v>
                </c:pt>
                <c:pt idx="599">
                  <c:v>37681</c:v>
                </c:pt>
                <c:pt idx="600">
                  <c:v>37712</c:v>
                </c:pt>
                <c:pt idx="601">
                  <c:v>37742</c:v>
                </c:pt>
                <c:pt idx="602">
                  <c:v>37773</c:v>
                </c:pt>
                <c:pt idx="603">
                  <c:v>37803</c:v>
                </c:pt>
                <c:pt idx="604">
                  <c:v>37834</c:v>
                </c:pt>
                <c:pt idx="605">
                  <c:v>37865</c:v>
                </c:pt>
                <c:pt idx="606">
                  <c:v>37895</c:v>
                </c:pt>
                <c:pt idx="607">
                  <c:v>37926</c:v>
                </c:pt>
                <c:pt idx="608">
                  <c:v>37956</c:v>
                </c:pt>
                <c:pt idx="609">
                  <c:v>37987</c:v>
                </c:pt>
                <c:pt idx="610">
                  <c:v>38018</c:v>
                </c:pt>
                <c:pt idx="611">
                  <c:v>38047</c:v>
                </c:pt>
                <c:pt idx="612">
                  <c:v>38078</c:v>
                </c:pt>
                <c:pt idx="613">
                  <c:v>38108</c:v>
                </c:pt>
                <c:pt idx="614">
                  <c:v>38139</c:v>
                </c:pt>
                <c:pt idx="615">
                  <c:v>38169</c:v>
                </c:pt>
                <c:pt idx="616">
                  <c:v>38200</c:v>
                </c:pt>
                <c:pt idx="617">
                  <c:v>38231</c:v>
                </c:pt>
                <c:pt idx="618">
                  <c:v>38261</c:v>
                </c:pt>
                <c:pt idx="619">
                  <c:v>38292</c:v>
                </c:pt>
                <c:pt idx="620">
                  <c:v>38322</c:v>
                </c:pt>
                <c:pt idx="621">
                  <c:v>38353</c:v>
                </c:pt>
                <c:pt idx="622">
                  <c:v>38384</c:v>
                </c:pt>
                <c:pt idx="623">
                  <c:v>38412</c:v>
                </c:pt>
                <c:pt idx="624">
                  <c:v>38443</c:v>
                </c:pt>
                <c:pt idx="625">
                  <c:v>38473</c:v>
                </c:pt>
                <c:pt idx="626">
                  <c:v>38504</c:v>
                </c:pt>
                <c:pt idx="627">
                  <c:v>38534</c:v>
                </c:pt>
                <c:pt idx="628">
                  <c:v>38565</c:v>
                </c:pt>
                <c:pt idx="629">
                  <c:v>38596</c:v>
                </c:pt>
                <c:pt idx="630">
                  <c:v>38626</c:v>
                </c:pt>
                <c:pt idx="631">
                  <c:v>38657</c:v>
                </c:pt>
                <c:pt idx="632">
                  <c:v>38687</c:v>
                </c:pt>
                <c:pt idx="633">
                  <c:v>38718</c:v>
                </c:pt>
                <c:pt idx="634">
                  <c:v>38749</c:v>
                </c:pt>
                <c:pt idx="635">
                  <c:v>38777</c:v>
                </c:pt>
                <c:pt idx="636">
                  <c:v>38808</c:v>
                </c:pt>
                <c:pt idx="637">
                  <c:v>38838</c:v>
                </c:pt>
                <c:pt idx="638">
                  <c:v>38869</c:v>
                </c:pt>
                <c:pt idx="639">
                  <c:v>38899</c:v>
                </c:pt>
                <c:pt idx="640">
                  <c:v>38930</c:v>
                </c:pt>
                <c:pt idx="641">
                  <c:v>38961</c:v>
                </c:pt>
                <c:pt idx="642">
                  <c:v>38991</c:v>
                </c:pt>
                <c:pt idx="643">
                  <c:v>39022</c:v>
                </c:pt>
                <c:pt idx="644">
                  <c:v>39052</c:v>
                </c:pt>
                <c:pt idx="645">
                  <c:v>39083</c:v>
                </c:pt>
                <c:pt idx="646">
                  <c:v>39114</c:v>
                </c:pt>
                <c:pt idx="647">
                  <c:v>39142</c:v>
                </c:pt>
                <c:pt idx="648">
                  <c:v>39173</c:v>
                </c:pt>
                <c:pt idx="649">
                  <c:v>39203</c:v>
                </c:pt>
                <c:pt idx="650">
                  <c:v>39234</c:v>
                </c:pt>
                <c:pt idx="651">
                  <c:v>39264</c:v>
                </c:pt>
                <c:pt idx="652">
                  <c:v>39295</c:v>
                </c:pt>
                <c:pt idx="653">
                  <c:v>39326</c:v>
                </c:pt>
                <c:pt idx="654">
                  <c:v>39356</c:v>
                </c:pt>
                <c:pt idx="655">
                  <c:v>39387</c:v>
                </c:pt>
                <c:pt idx="656">
                  <c:v>39417</c:v>
                </c:pt>
                <c:pt idx="657">
                  <c:v>39448</c:v>
                </c:pt>
                <c:pt idx="658">
                  <c:v>39479</c:v>
                </c:pt>
                <c:pt idx="659">
                  <c:v>39508</c:v>
                </c:pt>
                <c:pt idx="660">
                  <c:v>39539</c:v>
                </c:pt>
                <c:pt idx="661">
                  <c:v>39569</c:v>
                </c:pt>
                <c:pt idx="662">
                  <c:v>39600</c:v>
                </c:pt>
                <c:pt idx="663">
                  <c:v>39630</c:v>
                </c:pt>
                <c:pt idx="664">
                  <c:v>39661</c:v>
                </c:pt>
                <c:pt idx="665">
                  <c:v>39692</c:v>
                </c:pt>
                <c:pt idx="666">
                  <c:v>39722</c:v>
                </c:pt>
                <c:pt idx="667">
                  <c:v>39753</c:v>
                </c:pt>
                <c:pt idx="668">
                  <c:v>39783</c:v>
                </c:pt>
                <c:pt idx="669">
                  <c:v>39814</c:v>
                </c:pt>
                <c:pt idx="670">
                  <c:v>39845</c:v>
                </c:pt>
                <c:pt idx="671">
                  <c:v>39873</c:v>
                </c:pt>
                <c:pt idx="672">
                  <c:v>39904</c:v>
                </c:pt>
                <c:pt idx="673">
                  <c:v>39934</c:v>
                </c:pt>
                <c:pt idx="674">
                  <c:v>39965</c:v>
                </c:pt>
                <c:pt idx="675">
                  <c:v>39995</c:v>
                </c:pt>
                <c:pt idx="676">
                  <c:v>40026</c:v>
                </c:pt>
                <c:pt idx="677">
                  <c:v>40057</c:v>
                </c:pt>
                <c:pt idx="678">
                  <c:v>40087</c:v>
                </c:pt>
                <c:pt idx="679">
                  <c:v>40118</c:v>
                </c:pt>
                <c:pt idx="680">
                  <c:v>40148</c:v>
                </c:pt>
                <c:pt idx="681">
                  <c:v>40179</c:v>
                </c:pt>
                <c:pt idx="682">
                  <c:v>40210</c:v>
                </c:pt>
                <c:pt idx="683">
                  <c:v>40238</c:v>
                </c:pt>
                <c:pt idx="684">
                  <c:v>40269</c:v>
                </c:pt>
                <c:pt idx="685">
                  <c:v>40299</c:v>
                </c:pt>
                <c:pt idx="686">
                  <c:v>40330</c:v>
                </c:pt>
                <c:pt idx="687">
                  <c:v>40360</c:v>
                </c:pt>
                <c:pt idx="688">
                  <c:v>40391</c:v>
                </c:pt>
                <c:pt idx="689">
                  <c:v>40422</c:v>
                </c:pt>
                <c:pt idx="690">
                  <c:v>40452</c:v>
                </c:pt>
                <c:pt idx="691">
                  <c:v>40483</c:v>
                </c:pt>
                <c:pt idx="692">
                  <c:v>40513</c:v>
                </c:pt>
                <c:pt idx="693">
                  <c:v>40544</c:v>
                </c:pt>
                <c:pt idx="694">
                  <c:v>40575</c:v>
                </c:pt>
                <c:pt idx="695">
                  <c:v>40603</c:v>
                </c:pt>
                <c:pt idx="696">
                  <c:v>40634</c:v>
                </c:pt>
                <c:pt idx="697">
                  <c:v>40664</c:v>
                </c:pt>
                <c:pt idx="698">
                  <c:v>40695</c:v>
                </c:pt>
                <c:pt idx="699">
                  <c:v>40725</c:v>
                </c:pt>
                <c:pt idx="700">
                  <c:v>40756</c:v>
                </c:pt>
                <c:pt idx="701">
                  <c:v>40787</c:v>
                </c:pt>
                <c:pt idx="702">
                  <c:v>40817</c:v>
                </c:pt>
                <c:pt idx="703">
                  <c:v>40848</c:v>
                </c:pt>
                <c:pt idx="704">
                  <c:v>40878</c:v>
                </c:pt>
                <c:pt idx="705">
                  <c:v>40909</c:v>
                </c:pt>
                <c:pt idx="706">
                  <c:v>40940</c:v>
                </c:pt>
                <c:pt idx="707">
                  <c:v>40969</c:v>
                </c:pt>
                <c:pt idx="708">
                  <c:v>41000</c:v>
                </c:pt>
                <c:pt idx="709">
                  <c:v>41030</c:v>
                </c:pt>
                <c:pt idx="710">
                  <c:v>41061</c:v>
                </c:pt>
                <c:pt idx="711">
                  <c:v>41091</c:v>
                </c:pt>
                <c:pt idx="712">
                  <c:v>41122</c:v>
                </c:pt>
                <c:pt idx="713">
                  <c:v>41153</c:v>
                </c:pt>
                <c:pt idx="714">
                  <c:v>41183</c:v>
                </c:pt>
                <c:pt idx="715">
                  <c:v>41214</c:v>
                </c:pt>
                <c:pt idx="716">
                  <c:v>41244</c:v>
                </c:pt>
                <c:pt idx="717">
                  <c:v>41275</c:v>
                </c:pt>
                <c:pt idx="718">
                  <c:v>41306</c:v>
                </c:pt>
                <c:pt idx="719">
                  <c:v>41334</c:v>
                </c:pt>
                <c:pt idx="720">
                  <c:v>41365</c:v>
                </c:pt>
                <c:pt idx="721">
                  <c:v>41395</c:v>
                </c:pt>
                <c:pt idx="722">
                  <c:v>41426</c:v>
                </c:pt>
                <c:pt idx="723">
                  <c:v>41456</c:v>
                </c:pt>
                <c:pt idx="724">
                  <c:v>41487</c:v>
                </c:pt>
                <c:pt idx="725">
                  <c:v>41518</c:v>
                </c:pt>
                <c:pt idx="726">
                  <c:v>41548</c:v>
                </c:pt>
                <c:pt idx="727">
                  <c:v>41579</c:v>
                </c:pt>
                <c:pt idx="728">
                  <c:v>41609</c:v>
                </c:pt>
                <c:pt idx="729">
                  <c:v>41640</c:v>
                </c:pt>
                <c:pt idx="730">
                  <c:v>41671</c:v>
                </c:pt>
                <c:pt idx="731">
                  <c:v>41699</c:v>
                </c:pt>
                <c:pt idx="732">
                  <c:v>41730</c:v>
                </c:pt>
                <c:pt idx="733">
                  <c:v>41760</c:v>
                </c:pt>
                <c:pt idx="734">
                  <c:v>41791</c:v>
                </c:pt>
                <c:pt idx="735">
                  <c:v>41821</c:v>
                </c:pt>
                <c:pt idx="736">
                  <c:v>41852</c:v>
                </c:pt>
                <c:pt idx="737">
                  <c:v>41883</c:v>
                </c:pt>
                <c:pt idx="738">
                  <c:v>41913</c:v>
                </c:pt>
                <c:pt idx="739">
                  <c:v>41944</c:v>
                </c:pt>
                <c:pt idx="740">
                  <c:v>41974</c:v>
                </c:pt>
                <c:pt idx="741">
                  <c:v>42005</c:v>
                </c:pt>
                <c:pt idx="742">
                  <c:v>42036</c:v>
                </c:pt>
                <c:pt idx="743">
                  <c:v>42064</c:v>
                </c:pt>
                <c:pt idx="744">
                  <c:v>42095</c:v>
                </c:pt>
                <c:pt idx="745">
                  <c:v>42125</c:v>
                </c:pt>
                <c:pt idx="746">
                  <c:v>42156</c:v>
                </c:pt>
                <c:pt idx="747">
                  <c:v>42186</c:v>
                </c:pt>
                <c:pt idx="748">
                  <c:v>42217</c:v>
                </c:pt>
                <c:pt idx="749">
                  <c:v>42248</c:v>
                </c:pt>
                <c:pt idx="750">
                  <c:v>42278</c:v>
                </c:pt>
                <c:pt idx="751">
                  <c:v>42309</c:v>
                </c:pt>
                <c:pt idx="752">
                  <c:v>42339</c:v>
                </c:pt>
                <c:pt idx="753">
                  <c:v>42370</c:v>
                </c:pt>
                <c:pt idx="754">
                  <c:v>42401</c:v>
                </c:pt>
                <c:pt idx="755">
                  <c:v>42430</c:v>
                </c:pt>
                <c:pt idx="756">
                  <c:v>42461</c:v>
                </c:pt>
                <c:pt idx="757">
                  <c:v>42491</c:v>
                </c:pt>
                <c:pt idx="758">
                  <c:v>42522</c:v>
                </c:pt>
                <c:pt idx="759">
                  <c:v>42552</c:v>
                </c:pt>
                <c:pt idx="760">
                  <c:v>42583</c:v>
                </c:pt>
                <c:pt idx="761">
                  <c:v>42614</c:v>
                </c:pt>
                <c:pt idx="762">
                  <c:v>42644</c:v>
                </c:pt>
                <c:pt idx="763">
                  <c:v>42675</c:v>
                </c:pt>
                <c:pt idx="764">
                  <c:v>42705</c:v>
                </c:pt>
                <c:pt idx="765">
                  <c:v>42736</c:v>
                </c:pt>
                <c:pt idx="766">
                  <c:v>42767</c:v>
                </c:pt>
                <c:pt idx="767">
                  <c:v>42795</c:v>
                </c:pt>
                <c:pt idx="768">
                  <c:v>42826</c:v>
                </c:pt>
                <c:pt idx="769">
                  <c:v>42856</c:v>
                </c:pt>
                <c:pt idx="770">
                  <c:v>42887</c:v>
                </c:pt>
                <c:pt idx="771">
                  <c:v>42917</c:v>
                </c:pt>
                <c:pt idx="772">
                  <c:v>42948</c:v>
                </c:pt>
                <c:pt idx="773">
                  <c:v>42979</c:v>
                </c:pt>
                <c:pt idx="774">
                  <c:v>43009</c:v>
                </c:pt>
                <c:pt idx="775">
                  <c:v>43040</c:v>
                </c:pt>
                <c:pt idx="776">
                  <c:v>43070</c:v>
                </c:pt>
                <c:pt idx="777">
                  <c:v>43101</c:v>
                </c:pt>
                <c:pt idx="778">
                  <c:v>43132</c:v>
                </c:pt>
                <c:pt idx="779">
                  <c:v>43160</c:v>
                </c:pt>
                <c:pt idx="780">
                  <c:v>43191</c:v>
                </c:pt>
                <c:pt idx="781">
                  <c:v>43221</c:v>
                </c:pt>
                <c:pt idx="782">
                  <c:v>43252</c:v>
                </c:pt>
                <c:pt idx="783">
                  <c:v>43282</c:v>
                </c:pt>
                <c:pt idx="784">
                  <c:v>43313</c:v>
                </c:pt>
                <c:pt idx="785">
                  <c:v>43344</c:v>
                </c:pt>
                <c:pt idx="786">
                  <c:v>43374</c:v>
                </c:pt>
                <c:pt idx="787">
                  <c:v>43405</c:v>
                </c:pt>
                <c:pt idx="788">
                  <c:v>43435</c:v>
                </c:pt>
                <c:pt idx="789">
                  <c:v>43466</c:v>
                </c:pt>
                <c:pt idx="790">
                  <c:v>43497</c:v>
                </c:pt>
                <c:pt idx="791">
                  <c:v>43525</c:v>
                </c:pt>
                <c:pt idx="792">
                  <c:v>43556</c:v>
                </c:pt>
                <c:pt idx="793">
                  <c:v>43586</c:v>
                </c:pt>
                <c:pt idx="794">
                  <c:v>43617</c:v>
                </c:pt>
                <c:pt idx="795">
                  <c:v>43647</c:v>
                </c:pt>
                <c:pt idx="796">
                  <c:v>43678</c:v>
                </c:pt>
                <c:pt idx="797">
                  <c:v>43709</c:v>
                </c:pt>
                <c:pt idx="798">
                  <c:v>43739</c:v>
                </c:pt>
                <c:pt idx="799">
                  <c:v>43770</c:v>
                </c:pt>
                <c:pt idx="800">
                  <c:v>43800</c:v>
                </c:pt>
                <c:pt idx="801">
                  <c:v>43831</c:v>
                </c:pt>
                <c:pt idx="802">
                  <c:v>43862</c:v>
                </c:pt>
                <c:pt idx="803">
                  <c:v>43891</c:v>
                </c:pt>
                <c:pt idx="804">
                  <c:v>43922</c:v>
                </c:pt>
                <c:pt idx="805">
                  <c:v>43952</c:v>
                </c:pt>
                <c:pt idx="806">
                  <c:v>43983</c:v>
                </c:pt>
                <c:pt idx="807">
                  <c:v>44013</c:v>
                </c:pt>
                <c:pt idx="808">
                  <c:v>44044</c:v>
                </c:pt>
                <c:pt idx="809">
                  <c:v>44075</c:v>
                </c:pt>
                <c:pt idx="810">
                  <c:v>44105</c:v>
                </c:pt>
                <c:pt idx="811">
                  <c:v>44136</c:v>
                </c:pt>
                <c:pt idx="812">
                  <c:v>44166</c:v>
                </c:pt>
                <c:pt idx="813">
                  <c:v>44197</c:v>
                </c:pt>
                <c:pt idx="814">
                  <c:v>44228</c:v>
                </c:pt>
                <c:pt idx="815">
                  <c:v>44256</c:v>
                </c:pt>
                <c:pt idx="816">
                  <c:v>44287</c:v>
                </c:pt>
                <c:pt idx="817">
                  <c:v>44317</c:v>
                </c:pt>
                <c:pt idx="818">
                  <c:v>44348</c:v>
                </c:pt>
                <c:pt idx="819">
                  <c:v>44378</c:v>
                </c:pt>
                <c:pt idx="820">
                  <c:v>44409</c:v>
                </c:pt>
                <c:pt idx="821">
                  <c:v>44440</c:v>
                </c:pt>
                <c:pt idx="822">
                  <c:v>44470</c:v>
                </c:pt>
                <c:pt idx="823">
                  <c:v>44501</c:v>
                </c:pt>
                <c:pt idx="824">
                  <c:v>44531</c:v>
                </c:pt>
                <c:pt idx="825">
                  <c:v>44562</c:v>
                </c:pt>
                <c:pt idx="826">
                  <c:v>44593</c:v>
                </c:pt>
                <c:pt idx="827">
                  <c:v>44621</c:v>
                </c:pt>
                <c:pt idx="828">
                  <c:v>44652</c:v>
                </c:pt>
                <c:pt idx="829">
                  <c:v>44682</c:v>
                </c:pt>
                <c:pt idx="830">
                  <c:v>44713</c:v>
                </c:pt>
                <c:pt idx="831">
                  <c:v>44743</c:v>
                </c:pt>
                <c:pt idx="832">
                  <c:v>44774</c:v>
                </c:pt>
                <c:pt idx="833">
                  <c:v>44805</c:v>
                </c:pt>
                <c:pt idx="834">
                  <c:v>44835</c:v>
                </c:pt>
                <c:pt idx="835">
                  <c:v>44866</c:v>
                </c:pt>
                <c:pt idx="836">
                  <c:v>44896</c:v>
                </c:pt>
                <c:pt idx="837">
                  <c:v>44927</c:v>
                </c:pt>
                <c:pt idx="838">
                  <c:v>44958</c:v>
                </c:pt>
                <c:pt idx="839">
                  <c:v>44986</c:v>
                </c:pt>
                <c:pt idx="840">
                  <c:v>45017</c:v>
                </c:pt>
                <c:pt idx="841">
                  <c:v>45047</c:v>
                </c:pt>
                <c:pt idx="842">
                  <c:v>45078</c:v>
                </c:pt>
                <c:pt idx="843">
                  <c:v>45108</c:v>
                </c:pt>
                <c:pt idx="844">
                  <c:v>45139</c:v>
                </c:pt>
                <c:pt idx="845">
                  <c:v>45170</c:v>
                </c:pt>
                <c:pt idx="846">
                  <c:v>45200</c:v>
                </c:pt>
                <c:pt idx="847">
                  <c:v>45231</c:v>
                </c:pt>
                <c:pt idx="848">
                  <c:v>45261</c:v>
                </c:pt>
                <c:pt idx="849">
                  <c:v>45292</c:v>
                </c:pt>
                <c:pt idx="850">
                  <c:v>45323</c:v>
                </c:pt>
                <c:pt idx="851">
                  <c:v>45352</c:v>
                </c:pt>
                <c:pt idx="852">
                  <c:v>45383</c:v>
                </c:pt>
                <c:pt idx="853">
                  <c:v>45413</c:v>
                </c:pt>
                <c:pt idx="854">
                  <c:v>45444</c:v>
                </c:pt>
                <c:pt idx="855">
                  <c:v>45474</c:v>
                </c:pt>
                <c:pt idx="856">
                  <c:v>45505</c:v>
                </c:pt>
              </c:numCache>
            </c:numRef>
          </c:cat>
          <c:val>
            <c:numRef>
              <c:f>'元データ（Fig_9-3ファイルからコピーの必要）'!$F$2:$F$858</c:f>
              <c:numCache>
                <c:formatCode>0.00_ </c:formatCode>
                <c:ptCount val="857"/>
                <c:pt idx="15">
                  <c:v>0.8</c:v>
                </c:pt>
                <c:pt idx="16">
                  <c:v>1.22</c:v>
                </c:pt>
                <c:pt idx="17">
                  <c:v>1.06</c:v>
                </c:pt>
                <c:pt idx="18">
                  <c:v>0.85</c:v>
                </c:pt>
                <c:pt idx="19">
                  <c:v>0.83</c:v>
                </c:pt>
                <c:pt idx="20">
                  <c:v>1.28</c:v>
                </c:pt>
                <c:pt idx="21">
                  <c:v>1.39</c:v>
                </c:pt>
                <c:pt idx="22">
                  <c:v>1.29</c:v>
                </c:pt>
                <c:pt idx="23">
                  <c:v>1.35</c:v>
                </c:pt>
                <c:pt idx="24">
                  <c:v>1.43</c:v>
                </c:pt>
                <c:pt idx="25">
                  <c:v>1.43</c:v>
                </c:pt>
                <c:pt idx="26">
                  <c:v>1.64</c:v>
                </c:pt>
                <c:pt idx="27">
                  <c:v>1.68</c:v>
                </c:pt>
                <c:pt idx="28">
                  <c:v>1.96</c:v>
                </c:pt>
                <c:pt idx="29">
                  <c:v>2.1800000000000002</c:v>
                </c:pt>
                <c:pt idx="30">
                  <c:v>2.2400000000000002</c:v>
                </c:pt>
                <c:pt idx="31">
                  <c:v>2.35</c:v>
                </c:pt>
                <c:pt idx="32">
                  <c:v>2.48</c:v>
                </c:pt>
                <c:pt idx="33">
                  <c:v>2.4500000000000002</c:v>
                </c:pt>
                <c:pt idx="34">
                  <c:v>2.5</c:v>
                </c:pt>
                <c:pt idx="35">
                  <c:v>2.5</c:v>
                </c:pt>
                <c:pt idx="36">
                  <c:v>2.62</c:v>
                </c:pt>
                <c:pt idx="37">
                  <c:v>2.75</c:v>
                </c:pt>
                <c:pt idx="38">
                  <c:v>2.71</c:v>
                </c:pt>
                <c:pt idx="39">
                  <c:v>2.75</c:v>
                </c:pt>
                <c:pt idx="40">
                  <c:v>2.73</c:v>
                </c:pt>
                <c:pt idx="41">
                  <c:v>2.95</c:v>
                </c:pt>
                <c:pt idx="42">
                  <c:v>2.96</c:v>
                </c:pt>
                <c:pt idx="43">
                  <c:v>2.88</c:v>
                </c:pt>
                <c:pt idx="44">
                  <c:v>2.94</c:v>
                </c:pt>
                <c:pt idx="45">
                  <c:v>2.84</c:v>
                </c:pt>
                <c:pt idx="46">
                  <c:v>3</c:v>
                </c:pt>
                <c:pt idx="47">
                  <c:v>2.96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2.99</c:v>
                </c:pt>
                <c:pt idx="52">
                  <c:v>3.24</c:v>
                </c:pt>
                <c:pt idx="53">
                  <c:v>3.47</c:v>
                </c:pt>
                <c:pt idx="54">
                  <c:v>3.5</c:v>
                </c:pt>
                <c:pt idx="55">
                  <c:v>3.28</c:v>
                </c:pt>
                <c:pt idx="56">
                  <c:v>2.98</c:v>
                </c:pt>
                <c:pt idx="57">
                  <c:v>2.72</c:v>
                </c:pt>
                <c:pt idx="58">
                  <c:v>1.67</c:v>
                </c:pt>
                <c:pt idx="59">
                  <c:v>1.2</c:v>
                </c:pt>
                <c:pt idx="60">
                  <c:v>1.26</c:v>
                </c:pt>
                <c:pt idx="61">
                  <c:v>0.63</c:v>
                </c:pt>
                <c:pt idx="62">
                  <c:v>0.93</c:v>
                </c:pt>
                <c:pt idx="63">
                  <c:v>0.68</c:v>
                </c:pt>
                <c:pt idx="64">
                  <c:v>1.53</c:v>
                </c:pt>
                <c:pt idx="65">
                  <c:v>1.76</c:v>
                </c:pt>
                <c:pt idx="66">
                  <c:v>1.8</c:v>
                </c:pt>
                <c:pt idx="67">
                  <c:v>2.27</c:v>
                </c:pt>
                <c:pt idx="68">
                  <c:v>2.42</c:v>
                </c:pt>
                <c:pt idx="69">
                  <c:v>2.48</c:v>
                </c:pt>
                <c:pt idx="70">
                  <c:v>2.4300000000000002</c:v>
                </c:pt>
                <c:pt idx="71">
                  <c:v>2.8</c:v>
                </c:pt>
                <c:pt idx="72">
                  <c:v>2.96</c:v>
                </c:pt>
                <c:pt idx="73">
                  <c:v>2.9</c:v>
                </c:pt>
                <c:pt idx="74">
                  <c:v>3.39</c:v>
                </c:pt>
                <c:pt idx="75">
                  <c:v>3.47</c:v>
                </c:pt>
                <c:pt idx="76">
                  <c:v>3.5</c:v>
                </c:pt>
                <c:pt idx="77">
                  <c:v>3.76</c:v>
                </c:pt>
                <c:pt idx="78">
                  <c:v>3.98</c:v>
                </c:pt>
                <c:pt idx="79">
                  <c:v>4</c:v>
                </c:pt>
                <c:pt idx="80">
                  <c:v>3.99</c:v>
                </c:pt>
                <c:pt idx="81">
                  <c:v>3.99</c:v>
                </c:pt>
                <c:pt idx="82">
                  <c:v>3.97</c:v>
                </c:pt>
                <c:pt idx="83">
                  <c:v>3.84</c:v>
                </c:pt>
                <c:pt idx="84">
                  <c:v>3.92</c:v>
                </c:pt>
                <c:pt idx="85">
                  <c:v>3.85</c:v>
                </c:pt>
                <c:pt idx="86">
                  <c:v>3.32</c:v>
                </c:pt>
                <c:pt idx="87">
                  <c:v>3.23</c:v>
                </c:pt>
                <c:pt idx="88">
                  <c:v>2.98</c:v>
                </c:pt>
                <c:pt idx="89">
                  <c:v>2.6</c:v>
                </c:pt>
                <c:pt idx="90">
                  <c:v>2.4700000000000002</c:v>
                </c:pt>
                <c:pt idx="91">
                  <c:v>2.44</c:v>
                </c:pt>
                <c:pt idx="92">
                  <c:v>1.98</c:v>
                </c:pt>
                <c:pt idx="93">
                  <c:v>1.45</c:v>
                </c:pt>
                <c:pt idx="94">
                  <c:v>2.54</c:v>
                </c:pt>
                <c:pt idx="95">
                  <c:v>2.02</c:v>
                </c:pt>
                <c:pt idx="96">
                  <c:v>1.49</c:v>
                </c:pt>
                <c:pt idx="97">
                  <c:v>1.98</c:v>
                </c:pt>
                <c:pt idx="98">
                  <c:v>1.73</c:v>
                </c:pt>
                <c:pt idx="99">
                  <c:v>1.17</c:v>
                </c:pt>
                <c:pt idx="100">
                  <c:v>2</c:v>
                </c:pt>
                <c:pt idx="101">
                  <c:v>1.88</c:v>
                </c:pt>
                <c:pt idx="102">
                  <c:v>2.2599999999999998</c:v>
                </c:pt>
                <c:pt idx="103">
                  <c:v>2.61</c:v>
                </c:pt>
                <c:pt idx="104">
                  <c:v>2.33</c:v>
                </c:pt>
                <c:pt idx="105">
                  <c:v>2.15</c:v>
                </c:pt>
                <c:pt idx="106">
                  <c:v>2.37</c:v>
                </c:pt>
                <c:pt idx="107">
                  <c:v>2.85</c:v>
                </c:pt>
                <c:pt idx="108">
                  <c:v>2.78</c:v>
                </c:pt>
                <c:pt idx="109">
                  <c:v>2.36</c:v>
                </c:pt>
                <c:pt idx="110">
                  <c:v>2.68</c:v>
                </c:pt>
                <c:pt idx="111">
                  <c:v>2.71</c:v>
                </c:pt>
                <c:pt idx="112">
                  <c:v>2.93</c:v>
                </c:pt>
                <c:pt idx="113">
                  <c:v>2.9</c:v>
                </c:pt>
                <c:pt idx="114">
                  <c:v>2.9</c:v>
                </c:pt>
                <c:pt idx="115">
                  <c:v>2.94</c:v>
                </c:pt>
                <c:pt idx="116">
                  <c:v>2.93</c:v>
                </c:pt>
                <c:pt idx="117">
                  <c:v>2.92</c:v>
                </c:pt>
                <c:pt idx="118">
                  <c:v>3</c:v>
                </c:pt>
                <c:pt idx="119">
                  <c:v>2.98</c:v>
                </c:pt>
                <c:pt idx="120">
                  <c:v>2.9</c:v>
                </c:pt>
                <c:pt idx="121">
                  <c:v>3</c:v>
                </c:pt>
                <c:pt idx="122">
                  <c:v>2.99</c:v>
                </c:pt>
                <c:pt idx="123">
                  <c:v>3.02</c:v>
                </c:pt>
                <c:pt idx="124">
                  <c:v>3.49</c:v>
                </c:pt>
                <c:pt idx="125">
                  <c:v>3.48</c:v>
                </c:pt>
                <c:pt idx="126">
                  <c:v>3.5</c:v>
                </c:pt>
                <c:pt idx="127">
                  <c:v>3.48</c:v>
                </c:pt>
                <c:pt idx="128">
                  <c:v>3.38</c:v>
                </c:pt>
                <c:pt idx="129">
                  <c:v>3.48</c:v>
                </c:pt>
                <c:pt idx="130">
                  <c:v>3.48</c:v>
                </c:pt>
                <c:pt idx="131">
                  <c:v>3.43</c:v>
                </c:pt>
                <c:pt idx="132">
                  <c:v>3.47</c:v>
                </c:pt>
                <c:pt idx="133">
                  <c:v>3.5</c:v>
                </c:pt>
                <c:pt idx="134">
                  <c:v>3.5</c:v>
                </c:pt>
                <c:pt idx="135">
                  <c:v>3.42</c:v>
                </c:pt>
                <c:pt idx="136">
                  <c:v>3.5</c:v>
                </c:pt>
                <c:pt idx="137">
                  <c:v>3.45</c:v>
                </c:pt>
                <c:pt idx="138">
                  <c:v>3.36</c:v>
                </c:pt>
                <c:pt idx="139">
                  <c:v>3.52</c:v>
                </c:pt>
                <c:pt idx="140">
                  <c:v>3.85</c:v>
                </c:pt>
                <c:pt idx="141">
                  <c:v>3.9</c:v>
                </c:pt>
                <c:pt idx="142">
                  <c:v>3.98</c:v>
                </c:pt>
                <c:pt idx="143">
                  <c:v>4.04</c:v>
                </c:pt>
                <c:pt idx="144">
                  <c:v>4.09</c:v>
                </c:pt>
                <c:pt idx="145">
                  <c:v>4.0999999999999996</c:v>
                </c:pt>
                <c:pt idx="146">
                  <c:v>4.04</c:v>
                </c:pt>
                <c:pt idx="147">
                  <c:v>4.09</c:v>
                </c:pt>
                <c:pt idx="148">
                  <c:v>4.12</c:v>
                </c:pt>
                <c:pt idx="149">
                  <c:v>4.01</c:v>
                </c:pt>
                <c:pt idx="150">
                  <c:v>4.08</c:v>
                </c:pt>
                <c:pt idx="151">
                  <c:v>4.0999999999999996</c:v>
                </c:pt>
                <c:pt idx="152">
                  <c:v>4.32</c:v>
                </c:pt>
                <c:pt idx="153">
                  <c:v>4.42</c:v>
                </c:pt>
                <c:pt idx="154">
                  <c:v>4.5999999999999996</c:v>
                </c:pt>
                <c:pt idx="155">
                  <c:v>4.6500000000000004</c:v>
                </c:pt>
                <c:pt idx="156">
                  <c:v>4.67</c:v>
                </c:pt>
                <c:pt idx="157">
                  <c:v>4.9000000000000004</c:v>
                </c:pt>
                <c:pt idx="158">
                  <c:v>5.17</c:v>
                </c:pt>
                <c:pt idx="159">
                  <c:v>5.3</c:v>
                </c:pt>
                <c:pt idx="160">
                  <c:v>5.53</c:v>
                </c:pt>
                <c:pt idx="161">
                  <c:v>5.4</c:v>
                </c:pt>
                <c:pt idx="162">
                  <c:v>5.53</c:v>
                </c:pt>
                <c:pt idx="163">
                  <c:v>5.76</c:v>
                </c:pt>
                <c:pt idx="164">
                  <c:v>5.4</c:v>
                </c:pt>
                <c:pt idx="165">
                  <c:v>4.9400000000000004</c:v>
                </c:pt>
                <c:pt idx="166">
                  <c:v>5</c:v>
                </c:pt>
                <c:pt idx="167">
                  <c:v>4.53</c:v>
                </c:pt>
                <c:pt idx="168">
                  <c:v>4.05</c:v>
                </c:pt>
                <c:pt idx="169">
                  <c:v>3.94</c:v>
                </c:pt>
                <c:pt idx="170">
                  <c:v>3.98</c:v>
                </c:pt>
                <c:pt idx="171">
                  <c:v>3.79</c:v>
                </c:pt>
                <c:pt idx="172">
                  <c:v>3.9</c:v>
                </c:pt>
                <c:pt idx="173">
                  <c:v>3.99</c:v>
                </c:pt>
                <c:pt idx="174">
                  <c:v>3.88</c:v>
                </c:pt>
                <c:pt idx="175">
                  <c:v>4.13</c:v>
                </c:pt>
                <c:pt idx="176">
                  <c:v>4.51</c:v>
                </c:pt>
                <c:pt idx="177">
                  <c:v>4.5999999999999996</c:v>
                </c:pt>
                <c:pt idx="178">
                  <c:v>4.71</c:v>
                </c:pt>
                <c:pt idx="179">
                  <c:v>5.05</c:v>
                </c:pt>
                <c:pt idx="180">
                  <c:v>5.76</c:v>
                </c:pt>
                <c:pt idx="181">
                  <c:v>6.11</c:v>
                </c:pt>
                <c:pt idx="182">
                  <c:v>6.07</c:v>
                </c:pt>
                <c:pt idx="183">
                  <c:v>6.02</c:v>
                </c:pt>
                <c:pt idx="184">
                  <c:v>6.03</c:v>
                </c:pt>
                <c:pt idx="185">
                  <c:v>5.78</c:v>
                </c:pt>
                <c:pt idx="186">
                  <c:v>5.91</c:v>
                </c:pt>
                <c:pt idx="187">
                  <c:v>5.82</c:v>
                </c:pt>
                <c:pt idx="188">
                  <c:v>6.02</c:v>
                </c:pt>
                <c:pt idx="189">
                  <c:v>6.3</c:v>
                </c:pt>
                <c:pt idx="190">
                  <c:v>6.61</c:v>
                </c:pt>
                <c:pt idx="191">
                  <c:v>6.79</c:v>
                </c:pt>
                <c:pt idx="192">
                  <c:v>7.41</c:v>
                </c:pt>
                <c:pt idx="193">
                  <c:v>8.67</c:v>
                </c:pt>
                <c:pt idx="194">
                  <c:v>8.9</c:v>
                </c:pt>
                <c:pt idx="195">
                  <c:v>8.61</c:v>
                </c:pt>
                <c:pt idx="196">
                  <c:v>9.19</c:v>
                </c:pt>
                <c:pt idx="197">
                  <c:v>9.15</c:v>
                </c:pt>
                <c:pt idx="198">
                  <c:v>9</c:v>
                </c:pt>
                <c:pt idx="199">
                  <c:v>8.85</c:v>
                </c:pt>
                <c:pt idx="200">
                  <c:v>8.9700000000000006</c:v>
                </c:pt>
                <c:pt idx="201">
                  <c:v>8.98</c:v>
                </c:pt>
                <c:pt idx="202">
                  <c:v>8.98</c:v>
                </c:pt>
                <c:pt idx="203">
                  <c:v>7.76</c:v>
                </c:pt>
                <c:pt idx="204">
                  <c:v>8.1</c:v>
                </c:pt>
                <c:pt idx="205">
                  <c:v>7.94</c:v>
                </c:pt>
                <c:pt idx="206">
                  <c:v>7.6</c:v>
                </c:pt>
                <c:pt idx="207">
                  <c:v>7.21</c:v>
                </c:pt>
                <c:pt idx="208">
                  <c:v>6.61</c:v>
                </c:pt>
                <c:pt idx="209">
                  <c:v>6.29</c:v>
                </c:pt>
                <c:pt idx="210">
                  <c:v>6.2</c:v>
                </c:pt>
                <c:pt idx="211">
                  <c:v>5.6</c:v>
                </c:pt>
                <c:pt idx="212">
                  <c:v>4.9000000000000004</c:v>
                </c:pt>
                <c:pt idx="213">
                  <c:v>4.1399999999999997</c:v>
                </c:pt>
                <c:pt idx="214">
                  <c:v>3.72</c:v>
                </c:pt>
                <c:pt idx="215">
                  <c:v>3.71</c:v>
                </c:pt>
                <c:pt idx="216">
                  <c:v>4.1500000000000004</c:v>
                </c:pt>
                <c:pt idx="217">
                  <c:v>4.63</c:v>
                </c:pt>
                <c:pt idx="218">
                  <c:v>4.91</c:v>
                </c:pt>
                <c:pt idx="219">
                  <c:v>5.31</c:v>
                </c:pt>
                <c:pt idx="220">
                  <c:v>5.56</c:v>
                </c:pt>
                <c:pt idx="221">
                  <c:v>5.55</c:v>
                </c:pt>
                <c:pt idx="222">
                  <c:v>5.2</c:v>
                </c:pt>
                <c:pt idx="223">
                  <c:v>4.91</c:v>
                </c:pt>
                <c:pt idx="224">
                  <c:v>4.1399999999999997</c:v>
                </c:pt>
                <c:pt idx="225">
                  <c:v>3.5</c:v>
                </c:pt>
                <c:pt idx="226">
                  <c:v>3.29</c:v>
                </c:pt>
                <c:pt idx="227">
                  <c:v>3.83</c:v>
                </c:pt>
                <c:pt idx="228">
                  <c:v>4.17</c:v>
                </c:pt>
                <c:pt idx="229">
                  <c:v>4.2699999999999996</c:v>
                </c:pt>
                <c:pt idx="230">
                  <c:v>4.46</c:v>
                </c:pt>
                <c:pt idx="231">
                  <c:v>4.55</c:v>
                </c:pt>
                <c:pt idx="232">
                  <c:v>4.8</c:v>
                </c:pt>
                <c:pt idx="233">
                  <c:v>4.87</c:v>
                </c:pt>
                <c:pt idx="234">
                  <c:v>5.04</c:v>
                </c:pt>
                <c:pt idx="235">
                  <c:v>5.0599999999999996</c:v>
                </c:pt>
                <c:pt idx="236">
                  <c:v>5.33</c:v>
                </c:pt>
                <c:pt idx="237">
                  <c:v>5.94</c:v>
                </c:pt>
                <c:pt idx="238">
                  <c:v>6.58</c:v>
                </c:pt>
                <c:pt idx="239">
                  <c:v>7.09</c:v>
                </c:pt>
                <c:pt idx="240">
                  <c:v>7.12</c:v>
                </c:pt>
                <c:pt idx="241">
                  <c:v>7.84</c:v>
                </c:pt>
                <c:pt idx="242">
                  <c:v>8.49</c:v>
                </c:pt>
                <c:pt idx="243">
                  <c:v>10.4</c:v>
                </c:pt>
                <c:pt idx="244">
                  <c:v>10.5</c:v>
                </c:pt>
                <c:pt idx="245">
                  <c:v>10.78</c:v>
                </c:pt>
                <c:pt idx="246">
                  <c:v>10.01</c:v>
                </c:pt>
                <c:pt idx="247">
                  <c:v>10.029999999999999</c:v>
                </c:pt>
                <c:pt idx="248">
                  <c:v>9.9499999999999993</c:v>
                </c:pt>
                <c:pt idx="249">
                  <c:v>9.65</c:v>
                </c:pt>
                <c:pt idx="250">
                  <c:v>8.9700000000000006</c:v>
                </c:pt>
                <c:pt idx="251">
                  <c:v>9.35</c:v>
                </c:pt>
                <c:pt idx="252">
                  <c:v>10.51</c:v>
                </c:pt>
                <c:pt idx="253">
                  <c:v>11.31</c:v>
                </c:pt>
                <c:pt idx="254">
                  <c:v>11.93</c:v>
                </c:pt>
                <c:pt idx="255">
                  <c:v>12.92</c:v>
                </c:pt>
                <c:pt idx="256">
                  <c:v>12.01</c:v>
                </c:pt>
                <c:pt idx="257">
                  <c:v>11.34</c:v>
                </c:pt>
                <c:pt idx="258">
                  <c:v>10.06</c:v>
                </c:pt>
                <c:pt idx="259">
                  <c:v>9.4499999999999993</c:v>
                </c:pt>
                <c:pt idx="260">
                  <c:v>8.5299999999999994</c:v>
                </c:pt>
                <c:pt idx="261">
                  <c:v>7.13</c:v>
                </c:pt>
                <c:pt idx="262">
                  <c:v>6.24</c:v>
                </c:pt>
                <c:pt idx="263">
                  <c:v>5.54</c:v>
                </c:pt>
                <c:pt idx="264">
                  <c:v>5.49</c:v>
                </c:pt>
                <c:pt idx="265">
                  <c:v>5.22</c:v>
                </c:pt>
                <c:pt idx="266">
                  <c:v>5.55</c:v>
                </c:pt>
                <c:pt idx="267">
                  <c:v>6.1</c:v>
                </c:pt>
                <c:pt idx="268">
                  <c:v>6.14</c:v>
                </c:pt>
                <c:pt idx="269">
                  <c:v>6.24</c:v>
                </c:pt>
                <c:pt idx="270">
                  <c:v>5.82</c:v>
                </c:pt>
                <c:pt idx="271">
                  <c:v>5.22</c:v>
                </c:pt>
                <c:pt idx="272">
                  <c:v>5.2</c:v>
                </c:pt>
                <c:pt idx="273">
                  <c:v>4.87</c:v>
                </c:pt>
                <c:pt idx="274">
                  <c:v>4.7699999999999996</c:v>
                </c:pt>
                <c:pt idx="275">
                  <c:v>4.84</c:v>
                </c:pt>
                <c:pt idx="276">
                  <c:v>4.82</c:v>
                </c:pt>
                <c:pt idx="277">
                  <c:v>5.29</c:v>
                </c:pt>
                <c:pt idx="278">
                  <c:v>5.48</c:v>
                </c:pt>
                <c:pt idx="279">
                  <c:v>5.31</c:v>
                </c:pt>
                <c:pt idx="280">
                  <c:v>5.29</c:v>
                </c:pt>
                <c:pt idx="281">
                  <c:v>5.25</c:v>
                </c:pt>
                <c:pt idx="282">
                  <c:v>5.0199999999999996</c:v>
                </c:pt>
                <c:pt idx="283">
                  <c:v>4.95</c:v>
                </c:pt>
                <c:pt idx="284">
                  <c:v>4.6500000000000004</c:v>
                </c:pt>
                <c:pt idx="285">
                  <c:v>4.6100000000000003</c:v>
                </c:pt>
                <c:pt idx="286">
                  <c:v>4.68</c:v>
                </c:pt>
                <c:pt idx="287">
                  <c:v>4.6900000000000004</c:v>
                </c:pt>
                <c:pt idx="288">
                  <c:v>4.7300000000000004</c:v>
                </c:pt>
                <c:pt idx="289">
                  <c:v>5.35</c:v>
                </c:pt>
                <c:pt idx="290">
                  <c:v>5.39</c:v>
                </c:pt>
                <c:pt idx="291">
                  <c:v>5.42</c:v>
                </c:pt>
                <c:pt idx="292">
                  <c:v>5.9</c:v>
                </c:pt>
                <c:pt idx="293">
                  <c:v>6.14</c:v>
                </c:pt>
                <c:pt idx="294">
                  <c:v>6.47</c:v>
                </c:pt>
                <c:pt idx="295">
                  <c:v>6.51</c:v>
                </c:pt>
                <c:pt idx="296">
                  <c:v>6.56</c:v>
                </c:pt>
                <c:pt idx="297">
                  <c:v>6.7</c:v>
                </c:pt>
                <c:pt idx="298">
                  <c:v>6.78</c:v>
                </c:pt>
                <c:pt idx="299">
                  <c:v>6.79</c:v>
                </c:pt>
                <c:pt idx="300">
                  <c:v>6.89</c:v>
                </c:pt>
                <c:pt idx="301">
                  <c:v>7.36</c:v>
                </c:pt>
                <c:pt idx="302">
                  <c:v>7.6</c:v>
                </c:pt>
                <c:pt idx="303">
                  <c:v>7.81</c:v>
                </c:pt>
                <c:pt idx="304">
                  <c:v>8.0399999999999991</c:v>
                </c:pt>
                <c:pt idx="305">
                  <c:v>8.4499999999999993</c:v>
                </c:pt>
                <c:pt idx="306">
                  <c:v>8.9600000000000009</c:v>
                </c:pt>
                <c:pt idx="307">
                  <c:v>9.76</c:v>
                </c:pt>
                <c:pt idx="308">
                  <c:v>10.029999999999999</c:v>
                </c:pt>
                <c:pt idx="309">
                  <c:v>10.07</c:v>
                </c:pt>
                <c:pt idx="310">
                  <c:v>10.06</c:v>
                </c:pt>
                <c:pt idx="311">
                  <c:v>10.09</c:v>
                </c:pt>
                <c:pt idx="312">
                  <c:v>10.01</c:v>
                </c:pt>
                <c:pt idx="313">
                  <c:v>10.24</c:v>
                </c:pt>
                <c:pt idx="314">
                  <c:v>10.29</c:v>
                </c:pt>
                <c:pt idx="315">
                  <c:v>10.47</c:v>
                </c:pt>
                <c:pt idx="316">
                  <c:v>10.94</c:v>
                </c:pt>
                <c:pt idx="317">
                  <c:v>11.43</c:v>
                </c:pt>
                <c:pt idx="318">
                  <c:v>13.77</c:v>
                </c:pt>
                <c:pt idx="319">
                  <c:v>13.18</c:v>
                </c:pt>
                <c:pt idx="320">
                  <c:v>13.78</c:v>
                </c:pt>
                <c:pt idx="321">
                  <c:v>13.82</c:v>
                </c:pt>
                <c:pt idx="322">
                  <c:v>14.13</c:v>
                </c:pt>
                <c:pt idx="323">
                  <c:v>17.190000000000001</c:v>
                </c:pt>
                <c:pt idx="324">
                  <c:v>17.61</c:v>
                </c:pt>
                <c:pt idx="325">
                  <c:v>10.98</c:v>
                </c:pt>
                <c:pt idx="326">
                  <c:v>9.4700000000000006</c:v>
                </c:pt>
                <c:pt idx="327">
                  <c:v>9.0299999999999994</c:v>
                </c:pt>
                <c:pt idx="328">
                  <c:v>9.61</c:v>
                </c:pt>
                <c:pt idx="329">
                  <c:v>10.87</c:v>
                </c:pt>
                <c:pt idx="330">
                  <c:v>12.81</c:v>
                </c:pt>
                <c:pt idx="331">
                  <c:v>15.85</c:v>
                </c:pt>
                <c:pt idx="332">
                  <c:v>18.899999999999999</c:v>
                </c:pt>
                <c:pt idx="333">
                  <c:v>19.079999999999998</c:v>
                </c:pt>
                <c:pt idx="334">
                  <c:v>15.93</c:v>
                </c:pt>
                <c:pt idx="335">
                  <c:v>14.7</c:v>
                </c:pt>
                <c:pt idx="336">
                  <c:v>15.72</c:v>
                </c:pt>
                <c:pt idx="337">
                  <c:v>18.52</c:v>
                </c:pt>
                <c:pt idx="338">
                  <c:v>19.100000000000001</c:v>
                </c:pt>
                <c:pt idx="339">
                  <c:v>19.04</c:v>
                </c:pt>
                <c:pt idx="340">
                  <c:v>17.82</c:v>
                </c:pt>
                <c:pt idx="341">
                  <c:v>15.87</c:v>
                </c:pt>
                <c:pt idx="342">
                  <c:v>15.08</c:v>
                </c:pt>
                <c:pt idx="343">
                  <c:v>13.31</c:v>
                </c:pt>
                <c:pt idx="344">
                  <c:v>12.37</c:v>
                </c:pt>
                <c:pt idx="345">
                  <c:v>13.22</c:v>
                </c:pt>
                <c:pt idx="346">
                  <c:v>14.78</c:v>
                </c:pt>
                <c:pt idx="347">
                  <c:v>14.68</c:v>
                </c:pt>
                <c:pt idx="348">
                  <c:v>14.94</c:v>
                </c:pt>
                <c:pt idx="349">
                  <c:v>14.45</c:v>
                </c:pt>
                <c:pt idx="350">
                  <c:v>14.15</c:v>
                </c:pt>
                <c:pt idx="351">
                  <c:v>12.59</c:v>
                </c:pt>
                <c:pt idx="352">
                  <c:v>10.119999999999999</c:v>
                </c:pt>
                <c:pt idx="353">
                  <c:v>10.31</c:v>
                </c:pt>
                <c:pt idx="354">
                  <c:v>9.7100000000000009</c:v>
                </c:pt>
                <c:pt idx="355">
                  <c:v>9.1999999999999993</c:v>
                </c:pt>
                <c:pt idx="356">
                  <c:v>8.9499999999999993</c:v>
                </c:pt>
                <c:pt idx="357">
                  <c:v>8.68</c:v>
                </c:pt>
                <c:pt idx="358">
                  <c:v>8.51</c:v>
                </c:pt>
                <c:pt idx="359">
                  <c:v>8.77</c:v>
                </c:pt>
                <c:pt idx="360">
                  <c:v>8.8000000000000007</c:v>
                </c:pt>
                <c:pt idx="361">
                  <c:v>8.6300000000000008</c:v>
                </c:pt>
                <c:pt idx="362">
                  <c:v>8.98</c:v>
                </c:pt>
                <c:pt idx="363">
                  <c:v>9.3699999999999992</c:v>
                </c:pt>
                <c:pt idx="364">
                  <c:v>9.56</c:v>
                </c:pt>
                <c:pt idx="365">
                  <c:v>9.4499999999999993</c:v>
                </c:pt>
                <c:pt idx="366">
                  <c:v>9.48</c:v>
                </c:pt>
                <c:pt idx="367">
                  <c:v>9.34</c:v>
                </c:pt>
                <c:pt idx="368">
                  <c:v>9.4700000000000006</c:v>
                </c:pt>
                <c:pt idx="369">
                  <c:v>9.56</c:v>
                </c:pt>
                <c:pt idx="370">
                  <c:v>9.59</c:v>
                </c:pt>
                <c:pt idx="371">
                  <c:v>9.91</c:v>
                </c:pt>
                <c:pt idx="372">
                  <c:v>10.29</c:v>
                </c:pt>
                <c:pt idx="373">
                  <c:v>10.32</c:v>
                </c:pt>
                <c:pt idx="374">
                  <c:v>11.06</c:v>
                </c:pt>
                <c:pt idx="375">
                  <c:v>11.23</c:v>
                </c:pt>
                <c:pt idx="376">
                  <c:v>11.64</c:v>
                </c:pt>
                <c:pt idx="377">
                  <c:v>11.3</c:v>
                </c:pt>
                <c:pt idx="378">
                  <c:v>9.99</c:v>
                </c:pt>
                <c:pt idx="379">
                  <c:v>9.43</c:v>
                </c:pt>
                <c:pt idx="380">
                  <c:v>8.3800000000000008</c:v>
                </c:pt>
                <c:pt idx="381">
                  <c:v>8.35</c:v>
                </c:pt>
                <c:pt idx="382">
                  <c:v>8.5</c:v>
                </c:pt>
                <c:pt idx="383">
                  <c:v>8.58</c:v>
                </c:pt>
                <c:pt idx="384">
                  <c:v>8.27</c:v>
                </c:pt>
                <c:pt idx="385">
                  <c:v>7.97</c:v>
                </c:pt>
                <c:pt idx="386">
                  <c:v>7.53</c:v>
                </c:pt>
                <c:pt idx="387">
                  <c:v>7.88</c:v>
                </c:pt>
                <c:pt idx="388">
                  <c:v>7.9</c:v>
                </c:pt>
                <c:pt idx="389">
                  <c:v>7.92</c:v>
                </c:pt>
                <c:pt idx="390">
                  <c:v>7.99</c:v>
                </c:pt>
                <c:pt idx="391">
                  <c:v>8.0500000000000007</c:v>
                </c:pt>
                <c:pt idx="392">
                  <c:v>8.27</c:v>
                </c:pt>
                <c:pt idx="393">
                  <c:v>8.14</c:v>
                </c:pt>
                <c:pt idx="394">
                  <c:v>7.86</c:v>
                </c:pt>
                <c:pt idx="395">
                  <c:v>7.48</c:v>
                </c:pt>
                <c:pt idx="396">
                  <c:v>6.99</c:v>
                </c:pt>
                <c:pt idx="397">
                  <c:v>6.85</c:v>
                </c:pt>
                <c:pt idx="398">
                  <c:v>6.92</c:v>
                </c:pt>
                <c:pt idx="399">
                  <c:v>6.56</c:v>
                </c:pt>
                <c:pt idx="400">
                  <c:v>6.17</c:v>
                </c:pt>
                <c:pt idx="401">
                  <c:v>5.89</c:v>
                </c:pt>
                <c:pt idx="402">
                  <c:v>5.85</c:v>
                </c:pt>
                <c:pt idx="403">
                  <c:v>6.04</c:v>
                </c:pt>
                <c:pt idx="404">
                  <c:v>6.91</c:v>
                </c:pt>
                <c:pt idx="405">
                  <c:v>6.43</c:v>
                </c:pt>
                <c:pt idx="406">
                  <c:v>6.1</c:v>
                </c:pt>
                <c:pt idx="407">
                  <c:v>6.13</c:v>
                </c:pt>
                <c:pt idx="408">
                  <c:v>6.37</c:v>
                </c:pt>
                <c:pt idx="409">
                  <c:v>6.85</c:v>
                </c:pt>
                <c:pt idx="410">
                  <c:v>6.73</c:v>
                </c:pt>
                <c:pt idx="411">
                  <c:v>6.58</c:v>
                </c:pt>
                <c:pt idx="412">
                  <c:v>6.73</c:v>
                </c:pt>
                <c:pt idx="413">
                  <c:v>7.22</c:v>
                </c:pt>
                <c:pt idx="414">
                  <c:v>7.29</c:v>
                </c:pt>
                <c:pt idx="415">
                  <c:v>6.69</c:v>
                </c:pt>
                <c:pt idx="416">
                  <c:v>6.77</c:v>
                </c:pt>
                <c:pt idx="417">
                  <c:v>6.83</c:v>
                </c:pt>
                <c:pt idx="418">
                  <c:v>6.58</c:v>
                </c:pt>
                <c:pt idx="419">
                  <c:v>6.58</c:v>
                </c:pt>
                <c:pt idx="420">
                  <c:v>6.87</c:v>
                </c:pt>
                <c:pt idx="421">
                  <c:v>7.09</c:v>
                </c:pt>
                <c:pt idx="422">
                  <c:v>7.51</c:v>
                </c:pt>
                <c:pt idx="423">
                  <c:v>7.75</c:v>
                </c:pt>
                <c:pt idx="424">
                  <c:v>8.01</c:v>
                </c:pt>
                <c:pt idx="425">
                  <c:v>8.19</c:v>
                </c:pt>
                <c:pt idx="426">
                  <c:v>8.3000000000000007</c:v>
                </c:pt>
                <c:pt idx="427">
                  <c:v>8.35</c:v>
                </c:pt>
                <c:pt idx="428">
                  <c:v>8.76</c:v>
                </c:pt>
                <c:pt idx="429">
                  <c:v>9.1199999999999992</c:v>
                </c:pt>
                <c:pt idx="430">
                  <c:v>9.36</c:v>
                </c:pt>
                <c:pt idx="431">
                  <c:v>9.85</c:v>
                </c:pt>
                <c:pt idx="432">
                  <c:v>9.84</c:v>
                </c:pt>
                <c:pt idx="433">
                  <c:v>9.81</c:v>
                </c:pt>
                <c:pt idx="434">
                  <c:v>9.5299999999999994</c:v>
                </c:pt>
                <c:pt idx="435">
                  <c:v>9.24</c:v>
                </c:pt>
                <c:pt idx="436">
                  <c:v>8.99</c:v>
                </c:pt>
                <c:pt idx="437">
                  <c:v>9.02</c:v>
                </c:pt>
                <c:pt idx="438">
                  <c:v>8.84</c:v>
                </c:pt>
                <c:pt idx="439">
                  <c:v>8.5500000000000007</c:v>
                </c:pt>
                <c:pt idx="440">
                  <c:v>8.4499999999999993</c:v>
                </c:pt>
                <c:pt idx="441">
                  <c:v>8.23</c:v>
                </c:pt>
                <c:pt idx="442">
                  <c:v>8.24</c:v>
                </c:pt>
                <c:pt idx="443">
                  <c:v>8.2799999999999994</c:v>
                </c:pt>
                <c:pt idx="444">
                  <c:v>8.26</c:v>
                </c:pt>
                <c:pt idx="445">
                  <c:v>8.18</c:v>
                </c:pt>
                <c:pt idx="446">
                  <c:v>8.2899999999999991</c:v>
                </c:pt>
                <c:pt idx="447">
                  <c:v>8.15</c:v>
                </c:pt>
                <c:pt idx="448">
                  <c:v>8.1300000000000008</c:v>
                </c:pt>
                <c:pt idx="449">
                  <c:v>8.1999999999999993</c:v>
                </c:pt>
                <c:pt idx="450">
                  <c:v>8.11</c:v>
                </c:pt>
                <c:pt idx="451">
                  <c:v>7.81</c:v>
                </c:pt>
                <c:pt idx="452">
                  <c:v>7.31</c:v>
                </c:pt>
                <c:pt idx="453">
                  <c:v>6.91</c:v>
                </c:pt>
                <c:pt idx="454">
                  <c:v>6.25</c:v>
                </c:pt>
                <c:pt idx="455">
                  <c:v>6.12</c:v>
                </c:pt>
                <c:pt idx="456">
                  <c:v>5.91</c:v>
                </c:pt>
                <c:pt idx="457">
                  <c:v>5.78</c:v>
                </c:pt>
                <c:pt idx="458">
                  <c:v>5.9</c:v>
                </c:pt>
                <c:pt idx="459">
                  <c:v>5.82</c:v>
                </c:pt>
                <c:pt idx="460">
                  <c:v>5.66</c:v>
                </c:pt>
                <c:pt idx="461">
                  <c:v>5.45</c:v>
                </c:pt>
                <c:pt idx="462">
                  <c:v>5.21</c:v>
                </c:pt>
                <c:pt idx="463">
                  <c:v>4.8099999999999996</c:v>
                </c:pt>
                <c:pt idx="464">
                  <c:v>4.43</c:v>
                </c:pt>
                <c:pt idx="465">
                  <c:v>4.03</c:v>
                </c:pt>
                <c:pt idx="466">
                  <c:v>4.0599999999999996</c:v>
                </c:pt>
                <c:pt idx="467">
                  <c:v>3.98</c:v>
                </c:pt>
                <c:pt idx="468">
                  <c:v>3.73</c:v>
                </c:pt>
                <c:pt idx="469">
                  <c:v>3.82</c:v>
                </c:pt>
                <c:pt idx="470">
                  <c:v>3.76</c:v>
                </c:pt>
                <c:pt idx="471">
                  <c:v>3.25</c:v>
                </c:pt>
                <c:pt idx="472">
                  <c:v>3.3</c:v>
                </c:pt>
                <c:pt idx="473">
                  <c:v>3.22</c:v>
                </c:pt>
                <c:pt idx="474">
                  <c:v>3.1</c:v>
                </c:pt>
                <c:pt idx="475">
                  <c:v>3.09</c:v>
                </c:pt>
                <c:pt idx="476">
                  <c:v>2.92</c:v>
                </c:pt>
                <c:pt idx="477">
                  <c:v>3.02</c:v>
                </c:pt>
                <c:pt idx="478">
                  <c:v>3.03</c:v>
                </c:pt>
                <c:pt idx="479">
                  <c:v>3.07</c:v>
                </c:pt>
                <c:pt idx="480">
                  <c:v>2.96</c:v>
                </c:pt>
                <c:pt idx="481">
                  <c:v>3</c:v>
                </c:pt>
                <c:pt idx="482">
                  <c:v>3.04</c:v>
                </c:pt>
                <c:pt idx="483">
                  <c:v>3.06</c:v>
                </c:pt>
                <c:pt idx="484">
                  <c:v>3.03</c:v>
                </c:pt>
                <c:pt idx="485">
                  <c:v>3.09</c:v>
                </c:pt>
                <c:pt idx="486">
                  <c:v>2.99</c:v>
                </c:pt>
                <c:pt idx="487">
                  <c:v>3.02</c:v>
                </c:pt>
                <c:pt idx="488">
                  <c:v>2.96</c:v>
                </c:pt>
                <c:pt idx="489">
                  <c:v>3.05</c:v>
                </c:pt>
                <c:pt idx="490">
                  <c:v>3.25</c:v>
                </c:pt>
                <c:pt idx="491">
                  <c:v>3.34</c:v>
                </c:pt>
                <c:pt idx="492">
                  <c:v>3.56</c:v>
                </c:pt>
                <c:pt idx="493">
                  <c:v>4.01</c:v>
                </c:pt>
                <c:pt idx="494">
                  <c:v>4.25</c:v>
                </c:pt>
                <c:pt idx="495">
                  <c:v>4.26</c:v>
                </c:pt>
                <c:pt idx="496">
                  <c:v>4.47</c:v>
                </c:pt>
                <c:pt idx="497">
                  <c:v>4.7300000000000004</c:v>
                </c:pt>
                <c:pt idx="498">
                  <c:v>4.76</c:v>
                </c:pt>
                <c:pt idx="499">
                  <c:v>5.29</c:v>
                </c:pt>
                <c:pt idx="500">
                  <c:v>5.45</c:v>
                </c:pt>
                <c:pt idx="501">
                  <c:v>5.53</c:v>
                </c:pt>
                <c:pt idx="502">
                  <c:v>5.92</c:v>
                </c:pt>
                <c:pt idx="503">
                  <c:v>5.98</c:v>
                </c:pt>
                <c:pt idx="504">
                  <c:v>6.05</c:v>
                </c:pt>
                <c:pt idx="505">
                  <c:v>6.01</c:v>
                </c:pt>
                <c:pt idx="506">
                  <c:v>6</c:v>
                </c:pt>
                <c:pt idx="507">
                  <c:v>5.85</c:v>
                </c:pt>
                <c:pt idx="508">
                  <c:v>5.74</c:v>
                </c:pt>
                <c:pt idx="509">
                  <c:v>5.8</c:v>
                </c:pt>
                <c:pt idx="510">
                  <c:v>5.76</c:v>
                </c:pt>
                <c:pt idx="511">
                  <c:v>5.8</c:v>
                </c:pt>
                <c:pt idx="512">
                  <c:v>5.6</c:v>
                </c:pt>
                <c:pt idx="513">
                  <c:v>5.56</c:v>
                </c:pt>
                <c:pt idx="514">
                  <c:v>5.22</c:v>
                </c:pt>
                <c:pt idx="515">
                  <c:v>5.31</c:v>
                </c:pt>
                <c:pt idx="516">
                  <c:v>5.22</c:v>
                </c:pt>
                <c:pt idx="517">
                  <c:v>5.24</c:v>
                </c:pt>
                <c:pt idx="518">
                  <c:v>5.27</c:v>
                </c:pt>
                <c:pt idx="519">
                  <c:v>5.4</c:v>
                </c:pt>
                <c:pt idx="520">
                  <c:v>5.22</c:v>
                </c:pt>
                <c:pt idx="521">
                  <c:v>5.3</c:v>
                </c:pt>
                <c:pt idx="522">
                  <c:v>5.24</c:v>
                </c:pt>
                <c:pt idx="523">
                  <c:v>5.31</c:v>
                </c:pt>
                <c:pt idx="524">
                  <c:v>5.29</c:v>
                </c:pt>
                <c:pt idx="525">
                  <c:v>5.25</c:v>
                </c:pt>
                <c:pt idx="526">
                  <c:v>5.19</c:v>
                </c:pt>
                <c:pt idx="527">
                  <c:v>5.39</c:v>
                </c:pt>
                <c:pt idx="528">
                  <c:v>5.51</c:v>
                </c:pt>
                <c:pt idx="529">
                  <c:v>5.5</c:v>
                </c:pt>
                <c:pt idx="530">
                  <c:v>5.56</c:v>
                </c:pt>
                <c:pt idx="531">
                  <c:v>5.52</c:v>
                </c:pt>
                <c:pt idx="532">
                  <c:v>5.54</c:v>
                </c:pt>
                <c:pt idx="533">
                  <c:v>5.54</c:v>
                </c:pt>
                <c:pt idx="534">
                  <c:v>5.5</c:v>
                </c:pt>
                <c:pt idx="535">
                  <c:v>5.52</c:v>
                </c:pt>
                <c:pt idx="536">
                  <c:v>5.5</c:v>
                </c:pt>
                <c:pt idx="537">
                  <c:v>5.56</c:v>
                </c:pt>
                <c:pt idx="538">
                  <c:v>5.51</c:v>
                </c:pt>
                <c:pt idx="539">
                  <c:v>5.49</c:v>
                </c:pt>
                <c:pt idx="540">
                  <c:v>5.45</c:v>
                </c:pt>
                <c:pt idx="541">
                  <c:v>5.49</c:v>
                </c:pt>
                <c:pt idx="542">
                  <c:v>5.56</c:v>
                </c:pt>
                <c:pt idx="543">
                  <c:v>5.54</c:v>
                </c:pt>
                <c:pt idx="544">
                  <c:v>5.55</c:v>
                </c:pt>
                <c:pt idx="545">
                  <c:v>5.51</c:v>
                </c:pt>
                <c:pt idx="546">
                  <c:v>5.07</c:v>
                </c:pt>
                <c:pt idx="547">
                  <c:v>4.83</c:v>
                </c:pt>
                <c:pt idx="548">
                  <c:v>4.68</c:v>
                </c:pt>
                <c:pt idx="549">
                  <c:v>4.63</c:v>
                </c:pt>
                <c:pt idx="550">
                  <c:v>4.76</c:v>
                </c:pt>
                <c:pt idx="551">
                  <c:v>4.8099999999999996</c:v>
                </c:pt>
                <c:pt idx="552">
                  <c:v>4.74</c:v>
                </c:pt>
                <c:pt idx="553">
                  <c:v>4.74</c:v>
                </c:pt>
                <c:pt idx="554">
                  <c:v>4.76</c:v>
                </c:pt>
                <c:pt idx="555">
                  <c:v>4.99</c:v>
                </c:pt>
                <c:pt idx="556">
                  <c:v>5.07</c:v>
                </c:pt>
                <c:pt idx="557">
                  <c:v>5.22</c:v>
                </c:pt>
                <c:pt idx="558">
                  <c:v>5.2</c:v>
                </c:pt>
                <c:pt idx="559">
                  <c:v>5.42</c:v>
                </c:pt>
                <c:pt idx="560">
                  <c:v>5.3</c:v>
                </c:pt>
                <c:pt idx="561">
                  <c:v>5.45</c:v>
                </c:pt>
                <c:pt idx="562">
                  <c:v>5.73</c:v>
                </c:pt>
                <c:pt idx="563">
                  <c:v>5.85</c:v>
                </c:pt>
                <c:pt idx="564">
                  <c:v>6.02</c:v>
                </c:pt>
                <c:pt idx="565">
                  <c:v>6.27</c:v>
                </c:pt>
                <c:pt idx="566">
                  <c:v>6.53</c:v>
                </c:pt>
                <c:pt idx="567">
                  <c:v>6.54</c:v>
                </c:pt>
                <c:pt idx="568">
                  <c:v>6.5</c:v>
                </c:pt>
                <c:pt idx="569">
                  <c:v>6.52</c:v>
                </c:pt>
                <c:pt idx="570">
                  <c:v>6.51</c:v>
                </c:pt>
                <c:pt idx="571">
                  <c:v>6.51</c:v>
                </c:pt>
                <c:pt idx="572">
                  <c:v>6.4</c:v>
                </c:pt>
                <c:pt idx="573">
                  <c:v>5.98</c:v>
                </c:pt>
                <c:pt idx="574">
                  <c:v>5.49</c:v>
                </c:pt>
                <c:pt idx="575">
                  <c:v>5.31</c:v>
                </c:pt>
                <c:pt idx="576">
                  <c:v>4.8</c:v>
                </c:pt>
                <c:pt idx="577">
                  <c:v>4.21</c:v>
                </c:pt>
                <c:pt idx="578">
                  <c:v>3.97</c:v>
                </c:pt>
                <c:pt idx="579">
                  <c:v>3.77</c:v>
                </c:pt>
                <c:pt idx="580">
                  <c:v>3.65</c:v>
                </c:pt>
                <c:pt idx="581">
                  <c:v>3.07</c:v>
                </c:pt>
                <c:pt idx="582">
                  <c:v>2.4900000000000002</c:v>
                </c:pt>
                <c:pt idx="583">
                  <c:v>2.09</c:v>
                </c:pt>
                <c:pt idx="584">
                  <c:v>1.82</c:v>
                </c:pt>
                <c:pt idx="585">
                  <c:v>1.73</c:v>
                </c:pt>
                <c:pt idx="586">
                  <c:v>1.74</c:v>
                </c:pt>
                <c:pt idx="587">
                  <c:v>1.73</c:v>
                </c:pt>
                <c:pt idx="588">
                  <c:v>1.75</c:v>
                </c:pt>
                <c:pt idx="589">
                  <c:v>1.75</c:v>
                </c:pt>
                <c:pt idx="590">
                  <c:v>1.75</c:v>
                </c:pt>
                <c:pt idx="591">
                  <c:v>1.73</c:v>
                </c:pt>
                <c:pt idx="592">
                  <c:v>1.74</c:v>
                </c:pt>
                <c:pt idx="593">
                  <c:v>1.75</c:v>
                </c:pt>
                <c:pt idx="594">
                  <c:v>1.75</c:v>
                </c:pt>
                <c:pt idx="595">
                  <c:v>1.34</c:v>
                </c:pt>
                <c:pt idx="596">
                  <c:v>1.24</c:v>
                </c:pt>
                <c:pt idx="597">
                  <c:v>1.24</c:v>
                </c:pt>
                <c:pt idx="598">
                  <c:v>1.26</c:v>
                </c:pt>
                <c:pt idx="599">
                  <c:v>1.25</c:v>
                </c:pt>
                <c:pt idx="600">
                  <c:v>1.26</c:v>
                </c:pt>
                <c:pt idx="601">
                  <c:v>1.26</c:v>
                </c:pt>
                <c:pt idx="602">
                  <c:v>1.22</c:v>
                </c:pt>
                <c:pt idx="603">
                  <c:v>1.01</c:v>
                </c:pt>
                <c:pt idx="604">
                  <c:v>1.03</c:v>
                </c:pt>
                <c:pt idx="605">
                  <c:v>1.01</c:v>
                </c:pt>
                <c:pt idx="606">
                  <c:v>1.01</c:v>
                </c:pt>
                <c:pt idx="607">
                  <c:v>1</c:v>
                </c:pt>
                <c:pt idx="608">
                  <c:v>0.98</c:v>
                </c:pt>
                <c:pt idx="609">
                  <c:v>1</c:v>
                </c:pt>
                <c:pt idx="610">
                  <c:v>1.01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1.03</c:v>
                </c:pt>
                <c:pt idx="615">
                  <c:v>1.26</c:v>
                </c:pt>
                <c:pt idx="616">
                  <c:v>1.43</c:v>
                </c:pt>
                <c:pt idx="617">
                  <c:v>1.61</c:v>
                </c:pt>
                <c:pt idx="618">
                  <c:v>1.76</c:v>
                </c:pt>
                <c:pt idx="619">
                  <c:v>1.93</c:v>
                </c:pt>
                <c:pt idx="620">
                  <c:v>2.16</c:v>
                </c:pt>
                <c:pt idx="621">
                  <c:v>2.2799999999999998</c:v>
                </c:pt>
                <c:pt idx="622">
                  <c:v>2.5</c:v>
                </c:pt>
                <c:pt idx="623">
                  <c:v>2.63</c:v>
                </c:pt>
                <c:pt idx="624">
                  <c:v>2.79</c:v>
                </c:pt>
                <c:pt idx="625">
                  <c:v>3</c:v>
                </c:pt>
                <c:pt idx="626">
                  <c:v>3.04</c:v>
                </c:pt>
                <c:pt idx="627">
                  <c:v>3.26</c:v>
                </c:pt>
                <c:pt idx="628">
                  <c:v>3.5</c:v>
                </c:pt>
                <c:pt idx="629">
                  <c:v>3.62</c:v>
                </c:pt>
                <c:pt idx="630">
                  <c:v>3.78</c:v>
                </c:pt>
                <c:pt idx="631">
                  <c:v>4</c:v>
                </c:pt>
                <c:pt idx="632">
                  <c:v>4.16</c:v>
                </c:pt>
                <c:pt idx="633">
                  <c:v>4.29</c:v>
                </c:pt>
                <c:pt idx="634">
                  <c:v>4.49</c:v>
                </c:pt>
                <c:pt idx="635">
                  <c:v>4.59</c:v>
                </c:pt>
                <c:pt idx="636">
                  <c:v>4.79</c:v>
                </c:pt>
                <c:pt idx="637">
                  <c:v>4.9400000000000004</c:v>
                </c:pt>
                <c:pt idx="638">
                  <c:v>4.99</c:v>
                </c:pt>
                <c:pt idx="639">
                  <c:v>5.24</c:v>
                </c:pt>
                <c:pt idx="640">
                  <c:v>5.25</c:v>
                </c:pt>
                <c:pt idx="641">
                  <c:v>5.25</c:v>
                </c:pt>
                <c:pt idx="642">
                  <c:v>5.25</c:v>
                </c:pt>
                <c:pt idx="643">
                  <c:v>5.25</c:v>
                </c:pt>
                <c:pt idx="644">
                  <c:v>5.24</c:v>
                </c:pt>
                <c:pt idx="645">
                  <c:v>5.25</c:v>
                </c:pt>
                <c:pt idx="646">
                  <c:v>5.26</c:v>
                </c:pt>
                <c:pt idx="647">
                  <c:v>5.26</c:v>
                </c:pt>
                <c:pt idx="648">
                  <c:v>5.25</c:v>
                </c:pt>
                <c:pt idx="649">
                  <c:v>5.25</c:v>
                </c:pt>
                <c:pt idx="650">
                  <c:v>5.25</c:v>
                </c:pt>
                <c:pt idx="651">
                  <c:v>5.26</c:v>
                </c:pt>
                <c:pt idx="652">
                  <c:v>5.0199999999999996</c:v>
                </c:pt>
                <c:pt idx="653">
                  <c:v>4.9400000000000004</c:v>
                </c:pt>
                <c:pt idx="654">
                  <c:v>4.76</c:v>
                </c:pt>
                <c:pt idx="655">
                  <c:v>4.49</c:v>
                </c:pt>
                <c:pt idx="656">
                  <c:v>4.24</c:v>
                </c:pt>
                <c:pt idx="657">
                  <c:v>3.94</c:v>
                </c:pt>
                <c:pt idx="658">
                  <c:v>2.98</c:v>
                </c:pt>
                <c:pt idx="659">
                  <c:v>2.61</c:v>
                </c:pt>
                <c:pt idx="660">
                  <c:v>2.2799999999999998</c:v>
                </c:pt>
                <c:pt idx="661">
                  <c:v>1.98</c:v>
                </c:pt>
                <c:pt idx="662">
                  <c:v>2</c:v>
                </c:pt>
                <c:pt idx="663">
                  <c:v>2.0099999999999998</c:v>
                </c:pt>
                <c:pt idx="664">
                  <c:v>2</c:v>
                </c:pt>
                <c:pt idx="665">
                  <c:v>1.81</c:v>
                </c:pt>
                <c:pt idx="666">
                  <c:v>0.97</c:v>
                </c:pt>
                <c:pt idx="667">
                  <c:v>0.39</c:v>
                </c:pt>
                <c:pt idx="668">
                  <c:v>0.16</c:v>
                </c:pt>
                <c:pt idx="669">
                  <c:v>0.15</c:v>
                </c:pt>
                <c:pt idx="670">
                  <c:v>0.22</c:v>
                </c:pt>
                <c:pt idx="671">
                  <c:v>0.18</c:v>
                </c:pt>
                <c:pt idx="672">
                  <c:v>0.15</c:v>
                </c:pt>
                <c:pt idx="673">
                  <c:v>0.18</c:v>
                </c:pt>
                <c:pt idx="674">
                  <c:v>0.21</c:v>
                </c:pt>
                <c:pt idx="675">
                  <c:v>0.16</c:v>
                </c:pt>
                <c:pt idx="676">
                  <c:v>0.16</c:v>
                </c:pt>
                <c:pt idx="677">
                  <c:v>0.15</c:v>
                </c:pt>
                <c:pt idx="678">
                  <c:v>0.12</c:v>
                </c:pt>
                <c:pt idx="679">
                  <c:v>0.12</c:v>
                </c:pt>
                <c:pt idx="680">
                  <c:v>0.12</c:v>
                </c:pt>
                <c:pt idx="681">
                  <c:v>0.11</c:v>
                </c:pt>
                <c:pt idx="682">
                  <c:v>0.13</c:v>
                </c:pt>
                <c:pt idx="683">
                  <c:v>0.16</c:v>
                </c:pt>
                <c:pt idx="684">
                  <c:v>0.2</c:v>
                </c:pt>
                <c:pt idx="685">
                  <c:v>0.2</c:v>
                </c:pt>
                <c:pt idx="686">
                  <c:v>0.18</c:v>
                </c:pt>
                <c:pt idx="687">
                  <c:v>0.18</c:v>
                </c:pt>
                <c:pt idx="688">
                  <c:v>0.19</c:v>
                </c:pt>
                <c:pt idx="689">
                  <c:v>0.19</c:v>
                </c:pt>
                <c:pt idx="690">
                  <c:v>0.19</c:v>
                </c:pt>
                <c:pt idx="691">
                  <c:v>0.19</c:v>
                </c:pt>
                <c:pt idx="692">
                  <c:v>0.18</c:v>
                </c:pt>
                <c:pt idx="693">
                  <c:v>0.17</c:v>
                </c:pt>
                <c:pt idx="694">
                  <c:v>0.16</c:v>
                </c:pt>
                <c:pt idx="695">
                  <c:v>0.14000000000000001</c:v>
                </c:pt>
                <c:pt idx="696">
                  <c:v>0.1</c:v>
                </c:pt>
                <c:pt idx="697">
                  <c:v>0.09</c:v>
                </c:pt>
                <c:pt idx="698">
                  <c:v>0.09</c:v>
                </c:pt>
                <c:pt idx="699">
                  <c:v>7.0000000000000007E-2</c:v>
                </c:pt>
                <c:pt idx="700">
                  <c:v>0.1</c:v>
                </c:pt>
                <c:pt idx="701">
                  <c:v>0.08</c:v>
                </c:pt>
                <c:pt idx="702">
                  <c:v>7.0000000000000007E-2</c:v>
                </c:pt>
                <c:pt idx="703">
                  <c:v>0.08</c:v>
                </c:pt>
                <c:pt idx="704">
                  <c:v>7.0000000000000007E-2</c:v>
                </c:pt>
                <c:pt idx="705">
                  <c:v>0.08</c:v>
                </c:pt>
                <c:pt idx="706">
                  <c:v>0.1</c:v>
                </c:pt>
                <c:pt idx="707">
                  <c:v>0.13</c:v>
                </c:pt>
                <c:pt idx="708">
                  <c:v>0.14000000000000001</c:v>
                </c:pt>
                <c:pt idx="709">
                  <c:v>0.16</c:v>
                </c:pt>
                <c:pt idx="710">
                  <c:v>0.16</c:v>
                </c:pt>
                <c:pt idx="711">
                  <c:v>0.16</c:v>
                </c:pt>
                <c:pt idx="712">
                  <c:v>0.13</c:v>
                </c:pt>
                <c:pt idx="713">
                  <c:v>0.14000000000000001</c:v>
                </c:pt>
                <c:pt idx="714">
                  <c:v>0.16</c:v>
                </c:pt>
                <c:pt idx="715">
                  <c:v>0.16</c:v>
                </c:pt>
                <c:pt idx="716">
                  <c:v>0.16</c:v>
                </c:pt>
                <c:pt idx="717">
                  <c:v>0.14000000000000001</c:v>
                </c:pt>
                <c:pt idx="718">
                  <c:v>0.15</c:v>
                </c:pt>
                <c:pt idx="719">
                  <c:v>0.14000000000000001</c:v>
                </c:pt>
                <c:pt idx="720">
                  <c:v>0.15</c:v>
                </c:pt>
                <c:pt idx="721">
                  <c:v>0.11</c:v>
                </c:pt>
                <c:pt idx="722">
                  <c:v>0.09</c:v>
                </c:pt>
                <c:pt idx="723">
                  <c:v>0.09</c:v>
                </c:pt>
                <c:pt idx="724">
                  <c:v>0.08</c:v>
                </c:pt>
                <c:pt idx="725">
                  <c:v>0.08</c:v>
                </c:pt>
                <c:pt idx="726">
                  <c:v>0.09</c:v>
                </c:pt>
                <c:pt idx="727">
                  <c:v>0.08</c:v>
                </c:pt>
                <c:pt idx="728">
                  <c:v>0.09</c:v>
                </c:pt>
                <c:pt idx="729">
                  <c:v>7.0000000000000007E-2</c:v>
                </c:pt>
                <c:pt idx="730">
                  <c:v>7.0000000000000007E-2</c:v>
                </c:pt>
                <c:pt idx="731">
                  <c:v>0.08</c:v>
                </c:pt>
                <c:pt idx="732">
                  <c:v>0.09</c:v>
                </c:pt>
                <c:pt idx="733">
                  <c:v>0.09</c:v>
                </c:pt>
                <c:pt idx="734">
                  <c:v>0.1</c:v>
                </c:pt>
                <c:pt idx="735">
                  <c:v>0.09</c:v>
                </c:pt>
                <c:pt idx="736">
                  <c:v>0.09</c:v>
                </c:pt>
                <c:pt idx="737">
                  <c:v>0.09</c:v>
                </c:pt>
                <c:pt idx="738">
                  <c:v>0.09</c:v>
                </c:pt>
                <c:pt idx="739">
                  <c:v>0.09</c:v>
                </c:pt>
                <c:pt idx="740">
                  <c:v>0.12</c:v>
                </c:pt>
                <c:pt idx="741">
                  <c:v>0.11</c:v>
                </c:pt>
                <c:pt idx="742">
                  <c:v>0.11</c:v>
                </c:pt>
                <c:pt idx="743">
                  <c:v>0.11</c:v>
                </c:pt>
                <c:pt idx="744">
                  <c:v>0.12</c:v>
                </c:pt>
                <c:pt idx="745">
                  <c:v>0.12</c:v>
                </c:pt>
                <c:pt idx="746">
                  <c:v>0.13</c:v>
                </c:pt>
                <c:pt idx="747">
                  <c:v>0.13</c:v>
                </c:pt>
                <c:pt idx="748">
                  <c:v>0.14000000000000001</c:v>
                </c:pt>
                <c:pt idx="749">
                  <c:v>0.14000000000000001</c:v>
                </c:pt>
                <c:pt idx="750">
                  <c:v>0.12</c:v>
                </c:pt>
                <c:pt idx="751">
                  <c:v>0.12</c:v>
                </c:pt>
                <c:pt idx="752">
                  <c:v>0.24</c:v>
                </c:pt>
                <c:pt idx="753">
                  <c:v>0.34</c:v>
                </c:pt>
                <c:pt idx="754">
                  <c:v>0.38</c:v>
                </c:pt>
                <c:pt idx="755">
                  <c:v>0.36</c:v>
                </c:pt>
                <c:pt idx="756">
                  <c:v>0.37</c:v>
                </c:pt>
                <c:pt idx="757">
                  <c:v>0.37</c:v>
                </c:pt>
                <c:pt idx="758">
                  <c:v>0.38</c:v>
                </c:pt>
                <c:pt idx="759">
                  <c:v>0.39</c:v>
                </c:pt>
                <c:pt idx="760">
                  <c:v>0.4</c:v>
                </c:pt>
                <c:pt idx="761">
                  <c:v>0.4</c:v>
                </c:pt>
                <c:pt idx="762">
                  <c:v>0.4</c:v>
                </c:pt>
                <c:pt idx="763">
                  <c:v>0.41</c:v>
                </c:pt>
                <c:pt idx="764">
                  <c:v>0.54</c:v>
                </c:pt>
                <c:pt idx="765">
                  <c:v>0.65</c:v>
                </c:pt>
                <c:pt idx="766">
                  <c:v>0.66</c:v>
                </c:pt>
                <c:pt idx="767">
                  <c:v>0.79</c:v>
                </c:pt>
                <c:pt idx="768">
                  <c:v>0.9</c:v>
                </c:pt>
                <c:pt idx="769">
                  <c:v>0.91</c:v>
                </c:pt>
                <c:pt idx="770">
                  <c:v>1.04</c:v>
                </c:pt>
                <c:pt idx="771">
                  <c:v>1.1499999999999999</c:v>
                </c:pt>
                <c:pt idx="772">
                  <c:v>1.1599999999999999</c:v>
                </c:pt>
                <c:pt idx="773">
                  <c:v>1.1499999999999999</c:v>
                </c:pt>
                <c:pt idx="774">
                  <c:v>1.1499999999999999</c:v>
                </c:pt>
                <c:pt idx="775">
                  <c:v>1.1599999999999999</c:v>
                </c:pt>
                <c:pt idx="776">
                  <c:v>1.3</c:v>
                </c:pt>
                <c:pt idx="777">
                  <c:v>1.41</c:v>
                </c:pt>
                <c:pt idx="778">
                  <c:v>1.42</c:v>
                </c:pt>
                <c:pt idx="779">
                  <c:v>1.51</c:v>
                </c:pt>
                <c:pt idx="780">
                  <c:v>1.69</c:v>
                </c:pt>
                <c:pt idx="781">
                  <c:v>1.7</c:v>
                </c:pt>
                <c:pt idx="782">
                  <c:v>1.82</c:v>
                </c:pt>
                <c:pt idx="783">
                  <c:v>1.91</c:v>
                </c:pt>
                <c:pt idx="784">
                  <c:v>1.91</c:v>
                </c:pt>
                <c:pt idx="785">
                  <c:v>1.95</c:v>
                </c:pt>
                <c:pt idx="786">
                  <c:v>2.19</c:v>
                </c:pt>
                <c:pt idx="787">
                  <c:v>2.2000000000000002</c:v>
                </c:pt>
                <c:pt idx="788">
                  <c:v>2.27</c:v>
                </c:pt>
                <c:pt idx="789">
                  <c:v>2.4</c:v>
                </c:pt>
                <c:pt idx="790">
                  <c:v>2.4</c:v>
                </c:pt>
                <c:pt idx="791">
                  <c:v>2.41</c:v>
                </c:pt>
                <c:pt idx="792">
                  <c:v>2.42</c:v>
                </c:pt>
                <c:pt idx="793">
                  <c:v>2.39</c:v>
                </c:pt>
                <c:pt idx="794">
                  <c:v>2.38</c:v>
                </c:pt>
                <c:pt idx="795">
                  <c:v>2.4</c:v>
                </c:pt>
                <c:pt idx="796">
                  <c:v>2.13</c:v>
                </c:pt>
                <c:pt idx="797">
                  <c:v>2.04</c:v>
                </c:pt>
                <c:pt idx="798">
                  <c:v>1.83</c:v>
                </c:pt>
                <c:pt idx="799">
                  <c:v>1.55</c:v>
                </c:pt>
                <c:pt idx="800">
                  <c:v>1.55</c:v>
                </c:pt>
                <c:pt idx="801">
                  <c:v>1.55</c:v>
                </c:pt>
                <c:pt idx="802">
                  <c:v>1.58</c:v>
                </c:pt>
                <c:pt idx="803">
                  <c:v>0.65</c:v>
                </c:pt>
                <c:pt idx="804">
                  <c:v>0.05</c:v>
                </c:pt>
                <c:pt idx="805">
                  <c:v>0.05</c:v>
                </c:pt>
                <c:pt idx="806">
                  <c:v>0.08</c:v>
                </c:pt>
                <c:pt idx="807">
                  <c:v>0.09</c:v>
                </c:pt>
                <c:pt idx="808">
                  <c:v>0.1</c:v>
                </c:pt>
                <c:pt idx="809">
                  <c:v>0.09</c:v>
                </c:pt>
                <c:pt idx="810">
                  <c:v>0.09</c:v>
                </c:pt>
                <c:pt idx="811">
                  <c:v>0.09</c:v>
                </c:pt>
                <c:pt idx="812">
                  <c:v>0.09</c:v>
                </c:pt>
                <c:pt idx="813">
                  <c:v>0.09</c:v>
                </c:pt>
                <c:pt idx="814">
                  <c:v>0.08</c:v>
                </c:pt>
                <c:pt idx="815">
                  <c:v>7.0000000000000007E-2</c:v>
                </c:pt>
                <c:pt idx="816">
                  <c:v>7.0000000000000007E-2</c:v>
                </c:pt>
                <c:pt idx="817">
                  <c:v>0.06</c:v>
                </c:pt>
                <c:pt idx="818">
                  <c:v>0.08</c:v>
                </c:pt>
                <c:pt idx="819">
                  <c:v>0.1</c:v>
                </c:pt>
                <c:pt idx="820">
                  <c:v>0.09</c:v>
                </c:pt>
                <c:pt idx="821">
                  <c:v>0.08</c:v>
                </c:pt>
                <c:pt idx="822">
                  <c:v>0.08</c:v>
                </c:pt>
                <c:pt idx="823">
                  <c:v>0.08</c:v>
                </c:pt>
                <c:pt idx="824">
                  <c:v>0.08</c:v>
                </c:pt>
                <c:pt idx="825">
                  <c:v>0.08</c:v>
                </c:pt>
                <c:pt idx="826">
                  <c:v>0.08</c:v>
                </c:pt>
                <c:pt idx="827">
                  <c:v>0.2</c:v>
                </c:pt>
                <c:pt idx="828">
                  <c:v>0.33</c:v>
                </c:pt>
                <c:pt idx="829">
                  <c:v>0.77</c:v>
                </c:pt>
                <c:pt idx="830">
                  <c:v>1.21</c:v>
                </c:pt>
                <c:pt idx="831">
                  <c:v>1.68</c:v>
                </c:pt>
                <c:pt idx="832">
                  <c:v>2.33</c:v>
                </c:pt>
                <c:pt idx="833">
                  <c:v>2.56</c:v>
                </c:pt>
                <c:pt idx="834">
                  <c:v>3.08</c:v>
                </c:pt>
                <c:pt idx="835">
                  <c:v>3.78</c:v>
                </c:pt>
                <c:pt idx="836">
                  <c:v>4.0999999999999996</c:v>
                </c:pt>
                <c:pt idx="837">
                  <c:v>4.33</c:v>
                </c:pt>
                <c:pt idx="838">
                  <c:v>4.57</c:v>
                </c:pt>
                <c:pt idx="839">
                  <c:v>4.6500000000000004</c:v>
                </c:pt>
                <c:pt idx="840">
                  <c:v>4.83</c:v>
                </c:pt>
                <c:pt idx="841">
                  <c:v>5.0599999999999996</c:v>
                </c:pt>
                <c:pt idx="842">
                  <c:v>5.08</c:v>
                </c:pt>
                <c:pt idx="843">
                  <c:v>5.12</c:v>
                </c:pt>
                <c:pt idx="844">
                  <c:v>5.33</c:v>
                </c:pt>
                <c:pt idx="845">
                  <c:v>5.33</c:v>
                </c:pt>
                <c:pt idx="846">
                  <c:v>5.33</c:v>
                </c:pt>
                <c:pt idx="847">
                  <c:v>5.33</c:v>
                </c:pt>
                <c:pt idx="848">
                  <c:v>5.33</c:v>
                </c:pt>
                <c:pt idx="849">
                  <c:v>5.33</c:v>
                </c:pt>
                <c:pt idx="850">
                  <c:v>5.33</c:v>
                </c:pt>
                <c:pt idx="851">
                  <c:v>5.33</c:v>
                </c:pt>
                <c:pt idx="852">
                  <c:v>5.33</c:v>
                </c:pt>
                <c:pt idx="853">
                  <c:v>5.33</c:v>
                </c:pt>
                <c:pt idx="854">
                  <c:v>5.33</c:v>
                </c:pt>
                <c:pt idx="855">
                  <c:v>5.33</c:v>
                </c:pt>
                <c:pt idx="856">
                  <c:v>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42-4AD0-8129-4384847F3E11}"/>
            </c:ext>
          </c:extLst>
        </c:ser>
        <c:ser>
          <c:idx val="1"/>
          <c:order val="1"/>
          <c:tx>
            <c:strRef>
              <c:f>'元データ（Fig_9-3ファイルからコピーの必要）'!$G$1</c:f>
              <c:strCache>
                <c:ptCount val="1"/>
                <c:pt idx="0">
                  <c:v>10年物国債利回り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'元データ（Fig_9-3ファイルからコピーの必要）'!$E$2:$E$858</c:f>
              <c:numCache>
                <c:formatCode>yyyy"年"m"月";@</c:formatCode>
                <c:ptCount val="857"/>
                <c:pt idx="0">
                  <c:v>19450</c:v>
                </c:pt>
                <c:pt idx="1">
                  <c:v>19480</c:v>
                </c:pt>
                <c:pt idx="2">
                  <c:v>19511</c:v>
                </c:pt>
                <c:pt idx="3">
                  <c:v>19541</c:v>
                </c:pt>
                <c:pt idx="4">
                  <c:v>19572</c:v>
                </c:pt>
                <c:pt idx="5">
                  <c:v>19603</c:v>
                </c:pt>
                <c:pt idx="6">
                  <c:v>19633</c:v>
                </c:pt>
                <c:pt idx="7">
                  <c:v>19664</c:v>
                </c:pt>
                <c:pt idx="8">
                  <c:v>19694</c:v>
                </c:pt>
                <c:pt idx="9">
                  <c:v>19725</c:v>
                </c:pt>
                <c:pt idx="10">
                  <c:v>19756</c:v>
                </c:pt>
                <c:pt idx="11">
                  <c:v>19784</c:v>
                </c:pt>
                <c:pt idx="12">
                  <c:v>19815</c:v>
                </c:pt>
                <c:pt idx="13">
                  <c:v>19845</c:v>
                </c:pt>
                <c:pt idx="14">
                  <c:v>19876</c:v>
                </c:pt>
                <c:pt idx="15">
                  <c:v>19906</c:v>
                </c:pt>
                <c:pt idx="16">
                  <c:v>19937</c:v>
                </c:pt>
                <c:pt idx="17">
                  <c:v>19968</c:v>
                </c:pt>
                <c:pt idx="18">
                  <c:v>19998</c:v>
                </c:pt>
                <c:pt idx="19">
                  <c:v>20029</c:v>
                </c:pt>
                <c:pt idx="20">
                  <c:v>20059</c:v>
                </c:pt>
                <c:pt idx="21">
                  <c:v>20090</c:v>
                </c:pt>
                <c:pt idx="22">
                  <c:v>20121</c:v>
                </c:pt>
                <c:pt idx="23">
                  <c:v>20149</c:v>
                </c:pt>
                <c:pt idx="24">
                  <c:v>20180</c:v>
                </c:pt>
                <c:pt idx="25">
                  <c:v>20210</c:v>
                </c:pt>
                <c:pt idx="26">
                  <c:v>20241</c:v>
                </c:pt>
                <c:pt idx="27">
                  <c:v>20271</c:v>
                </c:pt>
                <c:pt idx="28">
                  <c:v>20302</c:v>
                </c:pt>
                <c:pt idx="29">
                  <c:v>20333</c:v>
                </c:pt>
                <c:pt idx="30">
                  <c:v>20363</c:v>
                </c:pt>
                <c:pt idx="31">
                  <c:v>20394</c:v>
                </c:pt>
                <c:pt idx="32">
                  <c:v>20424</c:v>
                </c:pt>
                <c:pt idx="33">
                  <c:v>20455</c:v>
                </c:pt>
                <c:pt idx="34">
                  <c:v>20486</c:v>
                </c:pt>
                <c:pt idx="35">
                  <c:v>20515</c:v>
                </c:pt>
                <c:pt idx="36">
                  <c:v>20546</c:v>
                </c:pt>
                <c:pt idx="37">
                  <c:v>20576</c:v>
                </c:pt>
                <c:pt idx="38">
                  <c:v>20607</c:v>
                </c:pt>
                <c:pt idx="39">
                  <c:v>20637</c:v>
                </c:pt>
                <c:pt idx="40">
                  <c:v>20668</c:v>
                </c:pt>
                <c:pt idx="41">
                  <c:v>20699</c:v>
                </c:pt>
                <c:pt idx="42">
                  <c:v>20729</c:v>
                </c:pt>
                <c:pt idx="43">
                  <c:v>20760</c:v>
                </c:pt>
                <c:pt idx="44">
                  <c:v>20790</c:v>
                </c:pt>
                <c:pt idx="45">
                  <c:v>20821</c:v>
                </c:pt>
                <c:pt idx="46">
                  <c:v>20852</c:v>
                </c:pt>
                <c:pt idx="47">
                  <c:v>20880</c:v>
                </c:pt>
                <c:pt idx="48">
                  <c:v>20911</c:v>
                </c:pt>
                <c:pt idx="49">
                  <c:v>20941</c:v>
                </c:pt>
                <c:pt idx="50">
                  <c:v>20972</c:v>
                </c:pt>
                <c:pt idx="51">
                  <c:v>21002</c:v>
                </c:pt>
                <c:pt idx="52">
                  <c:v>21033</c:v>
                </c:pt>
                <c:pt idx="53">
                  <c:v>21064</c:v>
                </c:pt>
                <c:pt idx="54">
                  <c:v>21094</c:v>
                </c:pt>
                <c:pt idx="55">
                  <c:v>21125</c:v>
                </c:pt>
                <c:pt idx="56">
                  <c:v>21155</c:v>
                </c:pt>
                <c:pt idx="57">
                  <c:v>21186</c:v>
                </c:pt>
                <c:pt idx="58">
                  <c:v>21217</c:v>
                </c:pt>
                <c:pt idx="59">
                  <c:v>21245</c:v>
                </c:pt>
                <c:pt idx="60">
                  <c:v>21276</c:v>
                </c:pt>
                <c:pt idx="61">
                  <c:v>21306</c:v>
                </c:pt>
                <c:pt idx="62">
                  <c:v>21337</c:v>
                </c:pt>
                <c:pt idx="63">
                  <c:v>21367</c:v>
                </c:pt>
                <c:pt idx="64">
                  <c:v>21398</c:v>
                </c:pt>
                <c:pt idx="65">
                  <c:v>21429</c:v>
                </c:pt>
                <c:pt idx="66">
                  <c:v>21459</c:v>
                </c:pt>
                <c:pt idx="67">
                  <c:v>21490</c:v>
                </c:pt>
                <c:pt idx="68">
                  <c:v>21520</c:v>
                </c:pt>
                <c:pt idx="69">
                  <c:v>21551</c:v>
                </c:pt>
                <c:pt idx="70">
                  <c:v>21582</c:v>
                </c:pt>
                <c:pt idx="71">
                  <c:v>21610</c:v>
                </c:pt>
                <c:pt idx="72">
                  <c:v>21641</c:v>
                </c:pt>
                <c:pt idx="73">
                  <c:v>21671</c:v>
                </c:pt>
                <c:pt idx="74">
                  <c:v>21702</c:v>
                </c:pt>
                <c:pt idx="75">
                  <c:v>21732</c:v>
                </c:pt>
                <c:pt idx="76">
                  <c:v>21763</c:v>
                </c:pt>
                <c:pt idx="77">
                  <c:v>21794</c:v>
                </c:pt>
                <c:pt idx="78">
                  <c:v>21824</c:v>
                </c:pt>
                <c:pt idx="79">
                  <c:v>21855</c:v>
                </c:pt>
                <c:pt idx="80">
                  <c:v>21885</c:v>
                </c:pt>
                <c:pt idx="81">
                  <c:v>21916</c:v>
                </c:pt>
                <c:pt idx="82">
                  <c:v>21947</c:v>
                </c:pt>
                <c:pt idx="83">
                  <c:v>21976</c:v>
                </c:pt>
                <c:pt idx="84">
                  <c:v>22007</c:v>
                </c:pt>
                <c:pt idx="85">
                  <c:v>22037</c:v>
                </c:pt>
                <c:pt idx="86">
                  <c:v>22068</c:v>
                </c:pt>
                <c:pt idx="87">
                  <c:v>22098</c:v>
                </c:pt>
                <c:pt idx="88">
                  <c:v>22129</c:v>
                </c:pt>
                <c:pt idx="89">
                  <c:v>22160</c:v>
                </c:pt>
                <c:pt idx="90">
                  <c:v>22190</c:v>
                </c:pt>
                <c:pt idx="91">
                  <c:v>22221</c:v>
                </c:pt>
                <c:pt idx="92">
                  <c:v>22251</c:v>
                </c:pt>
                <c:pt idx="93">
                  <c:v>22282</c:v>
                </c:pt>
                <c:pt idx="94">
                  <c:v>22313</c:v>
                </c:pt>
                <c:pt idx="95">
                  <c:v>22341</c:v>
                </c:pt>
                <c:pt idx="96">
                  <c:v>22372</c:v>
                </c:pt>
                <c:pt idx="97">
                  <c:v>22402</c:v>
                </c:pt>
                <c:pt idx="98">
                  <c:v>22433</c:v>
                </c:pt>
                <c:pt idx="99">
                  <c:v>22463</c:v>
                </c:pt>
                <c:pt idx="100">
                  <c:v>22494</c:v>
                </c:pt>
                <c:pt idx="101">
                  <c:v>22525</c:v>
                </c:pt>
                <c:pt idx="102">
                  <c:v>22555</c:v>
                </c:pt>
                <c:pt idx="103">
                  <c:v>22586</c:v>
                </c:pt>
                <c:pt idx="104">
                  <c:v>22616</c:v>
                </c:pt>
                <c:pt idx="105">
                  <c:v>22647</c:v>
                </c:pt>
                <c:pt idx="106">
                  <c:v>22678</c:v>
                </c:pt>
                <c:pt idx="107">
                  <c:v>22706</c:v>
                </c:pt>
                <c:pt idx="108">
                  <c:v>22737</c:v>
                </c:pt>
                <c:pt idx="109">
                  <c:v>22767</c:v>
                </c:pt>
                <c:pt idx="110">
                  <c:v>22798</c:v>
                </c:pt>
                <c:pt idx="111">
                  <c:v>22828</c:v>
                </c:pt>
                <c:pt idx="112">
                  <c:v>22859</c:v>
                </c:pt>
                <c:pt idx="113">
                  <c:v>22890</c:v>
                </c:pt>
                <c:pt idx="114">
                  <c:v>22920</c:v>
                </c:pt>
                <c:pt idx="115">
                  <c:v>22951</c:v>
                </c:pt>
                <c:pt idx="116">
                  <c:v>22981</c:v>
                </c:pt>
                <c:pt idx="117">
                  <c:v>23012</c:v>
                </c:pt>
                <c:pt idx="118">
                  <c:v>23043</c:v>
                </c:pt>
                <c:pt idx="119">
                  <c:v>23071</c:v>
                </c:pt>
                <c:pt idx="120">
                  <c:v>23102</c:v>
                </c:pt>
                <c:pt idx="121">
                  <c:v>23132</c:v>
                </c:pt>
                <c:pt idx="122">
                  <c:v>23163</c:v>
                </c:pt>
                <c:pt idx="123">
                  <c:v>23193</c:v>
                </c:pt>
                <c:pt idx="124">
                  <c:v>23224</c:v>
                </c:pt>
                <c:pt idx="125">
                  <c:v>23255</c:v>
                </c:pt>
                <c:pt idx="126">
                  <c:v>23285</c:v>
                </c:pt>
                <c:pt idx="127">
                  <c:v>23316</c:v>
                </c:pt>
                <c:pt idx="128">
                  <c:v>23346</c:v>
                </c:pt>
                <c:pt idx="129">
                  <c:v>23377</c:v>
                </c:pt>
                <c:pt idx="130">
                  <c:v>23408</c:v>
                </c:pt>
                <c:pt idx="131">
                  <c:v>23437</c:v>
                </c:pt>
                <c:pt idx="132">
                  <c:v>23468</c:v>
                </c:pt>
                <c:pt idx="133">
                  <c:v>23498</c:v>
                </c:pt>
                <c:pt idx="134">
                  <c:v>23529</c:v>
                </c:pt>
                <c:pt idx="135">
                  <c:v>23559</c:v>
                </c:pt>
                <c:pt idx="136">
                  <c:v>23590</c:v>
                </c:pt>
                <c:pt idx="137">
                  <c:v>23621</c:v>
                </c:pt>
                <c:pt idx="138">
                  <c:v>23651</c:v>
                </c:pt>
                <c:pt idx="139">
                  <c:v>23682</c:v>
                </c:pt>
                <c:pt idx="140">
                  <c:v>23712</c:v>
                </c:pt>
                <c:pt idx="141">
                  <c:v>23743</c:v>
                </c:pt>
                <c:pt idx="142">
                  <c:v>23774</c:v>
                </c:pt>
                <c:pt idx="143">
                  <c:v>23802</c:v>
                </c:pt>
                <c:pt idx="144">
                  <c:v>23833</c:v>
                </c:pt>
                <c:pt idx="145">
                  <c:v>23863</c:v>
                </c:pt>
                <c:pt idx="146">
                  <c:v>23894</c:v>
                </c:pt>
                <c:pt idx="147">
                  <c:v>23924</c:v>
                </c:pt>
                <c:pt idx="148">
                  <c:v>23955</c:v>
                </c:pt>
                <c:pt idx="149">
                  <c:v>23986</c:v>
                </c:pt>
                <c:pt idx="150">
                  <c:v>24016</c:v>
                </c:pt>
                <c:pt idx="151">
                  <c:v>24047</c:v>
                </c:pt>
                <c:pt idx="152">
                  <c:v>24077</c:v>
                </c:pt>
                <c:pt idx="153">
                  <c:v>24108</c:v>
                </c:pt>
                <c:pt idx="154">
                  <c:v>24139</c:v>
                </c:pt>
                <c:pt idx="155">
                  <c:v>24167</c:v>
                </c:pt>
                <c:pt idx="156">
                  <c:v>24198</c:v>
                </c:pt>
                <c:pt idx="157">
                  <c:v>24228</c:v>
                </c:pt>
                <c:pt idx="158">
                  <c:v>24259</c:v>
                </c:pt>
                <c:pt idx="159">
                  <c:v>24289</c:v>
                </c:pt>
                <c:pt idx="160">
                  <c:v>24320</c:v>
                </c:pt>
                <c:pt idx="161">
                  <c:v>24351</c:v>
                </c:pt>
                <c:pt idx="162">
                  <c:v>24381</c:v>
                </c:pt>
                <c:pt idx="163">
                  <c:v>24412</c:v>
                </c:pt>
                <c:pt idx="164">
                  <c:v>24442</c:v>
                </c:pt>
                <c:pt idx="165">
                  <c:v>24473</c:v>
                </c:pt>
                <c:pt idx="166">
                  <c:v>24504</c:v>
                </c:pt>
                <c:pt idx="167">
                  <c:v>24532</c:v>
                </c:pt>
                <c:pt idx="168">
                  <c:v>24563</c:v>
                </c:pt>
                <c:pt idx="169">
                  <c:v>24593</c:v>
                </c:pt>
                <c:pt idx="170">
                  <c:v>24624</c:v>
                </c:pt>
                <c:pt idx="171">
                  <c:v>24654</c:v>
                </c:pt>
                <c:pt idx="172">
                  <c:v>24685</c:v>
                </c:pt>
                <c:pt idx="173">
                  <c:v>24716</c:v>
                </c:pt>
                <c:pt idx="174">
                  <c:v>24746</c:v>
                </c:pt>
                <c:pt idx="175">
                  <c:v>24777</c:v>
                </c:pt>
                <c:pt idx="176">
                  <c:v>24807</c:v>
                </c:pt>
                <c:pt idx="177">
                  <c:v>24838</c:v>
                </c:pt>
                <c:pt idx="178">
                  <c:v>24869</c:v>
                </c:pt>
                <c:pt idx="179">
                  <c:v>24898</c:v>
                </c:pt>
                <c:pt idx="180">
                  <c:v>24929</c:v>
                </c:pt>
                <c:pt idx="181">
                  <c:v>24959</c:v>
                </c:pt>
                <c:pt idx="182">
                  <c:v>24990</c:v>
                </c:pt>
                <c:pt idx="183">
                  <c:v>25020</c:v>
                </c:pt>
                <c:pt idx="184">
                  <c:v>25051</c:v>
                </c:pt>
                <c:pt idx="185">
                  <c:v>25082</c:v>
                </c:pt>
                <c:pt idx="186">
                  <c:v>25112</c:v>
                </c:pt>
                <c:pt idx="187">
                  <c:v>25143</c:v>
                </c:pt>
                <c:pt idx="188">
                  <c:v>25173</c:v>
                </c:pt>
                <c:pt idx="189">
                  <c:v>25204</c:v>
                </c:pt>
                <c:pt idx="190">
                  <c:v>25235</c:v>
                </c:pt>
                <c:pt idx="191">
                  <c:v>25263</c:v>
                </c:pt>
                <c:pt idx="192">
                  <c:v>25294</c:v>
                </c:pt>
                <c:pt idx="193">
                  <c:v>25324</c:v>
                </c:pt>
                <c:pt idx="194">
                  <c:v>25355</c:v>
                </c:pt>
                <c:pt idx="195">
                  <c:v>25385</c:v>
                </c:pt>
                <c:pt idx="196">
                  <c:v>25416</c:v>
                </c:pt>
                <c:pt idx="197">
                  <c:v>25447</c:v>
                </c:pt>
                <c:pt idx="198">
                  <c:v>25477</c:v>
                </c:pt>
                <c:pt idx="199">
                  <c:v>25508</c:v>
                </c:pt>
                <c:pt idx="200">
                  <c:v>25538</c:v>
                </c:pt>
                <c:pt idx="201">
                  <c:v>25569</c:v>
                </c:pt>
                <c:pt idx="202">
                  <c:v>25600</c:v>
                </c:pt>
                <c:pt idx="203">
                  <c:v>25628</c:v>
                </c:pt>
                <c:pt idx="204">
                  <c:v>25659</c:v>
                </c:pt>
                <c:pt idx="205">
                  <c:v>25689</c:v>
                </c:pt>
                <c:pt idx="206">
                  <c:v>25720</c:v>
                </c:pt>
                <c:pt idx="207">
                  <c:v>25750</c:v>
                </c:pt>
                <c:pt idx="208">
                  <c:v>25781</c:v>
                </c:pt>
                <c:pt idx="209">
                  <c:v>25812</c:v>
                </c:pt>
                <c:pt idx="210">
                  <c:v>25842</c:v>
                </c:pt>
                <c:pt idx="211">
                  <c:v>25873</c:v>
                </c:pt>
                <c:pt idx="212">
                  <c:v>25903</c:v>
                </c:pt>
                <c:pt idx="213">
                  <c:v>25934</c:v>
                </c:pt>
                <c:pt idx="214">
                  <c:v>25965</c:v>
                </c:pt>
                <c:pt idx="215">
                  <c:v>25993</c:v>
                </c:pt>
                <c:pt idx="216">
                  <c:v>26024</c:v>
                </c:pt>
                <c:pt idx="217">
                  <c:v>26054</c:v>
                </c:pt>
                <c:pt idx="218">
                  <c:v>26085</c:v>
                </c:pt>
                <c:pt idx="219">
                  <c:v>26115</c:v>
                </c:pt>
                <c:pt idx="220">
                  <c:v>26146</c:v>
                </c:pt>
                <c:pt idx="221">
                  <c:v>26177</c:v>
                </c:pt>
                <c:pt idx="222">
                  <c:v>26207</c:v>
                </c:pt>
                <c:pt idx="223">
                  <c:v>26238</c:v>
                </c:pt>
                <c:pt idx="224">
                  <c:v>26268</c:v>
                </c:pt>
                <c:pt idx="225">
                  <c:v>26299</c:v>
                </c:pt>
                <c:pt idx="226">
                  <c:v>26330</c:v>
                </c:pt>
                <c:pt idx="227">
                  <c:v>26359</c:v>
                </c:pt>
                <c:pt idx="228">
                  <c:v>26390</c:v>
                </c:pt>
                <c:pt idx="229">
                  <c:v>26420</c:v>
                </c:pt>
                <c:pt idx="230">
                  <c:v>26451</c:v>
                </c:pt>
                <c:pt idx="231">
                  <c:v>26481</c:v>
                </c:pt>
                <c:pt idx="232">
                  <c:v>26512</c:v>
                </c:pt>
                <c:pt idx="233">
                  <c:v>26543</c:v>
                </c:pt>
                <c:pt idx="234">
                  <c:v>26573</c:v>
                </c:pt>
                <c:pt idx="235">
                  <c:v>26604</c:v>
                </c:pt>
                <c:pt idx="236">
                  <c:v>26634</c:v>
                </c:pt>
                <c:pt idx="237">
                  <c:v>26665</c:v>
                </c:pt>
                <c:pt idx="238">
                  <c:v>26696</c:v>
                </c:pt>
                <c:pt idx="239">
                  <c:v>26724</c:v>
                </c:pt>
                <c:pt idx="240">
                  <c:v>26755</c:v>
                </c:pt>
                <c:pt idx="241">
                  <c:v>26785</c:v>
                </c:pt>
                <c:pt idx="242">
                  <c:v>26816</c:v>
                </c:pt>
                <c:pt idx="243">
                  <c:v>26846</c:v>
                </c:pt>
                <c:pt idx="244">
                  <c:v>26877</c:v>
                </c:pt>
                <c:pt idx="245">
                  <c:v>26908</c:v>
                </c:pt>
                <c:pt idx="246">
                  <c:v>26938</c:v>
                </c:pt>
                <c:pt idx="247">
                  <c:v>26969</c:v>
                </c:pt>
                <c:pt idx="248">
                  <c:v>26999</c:v>
                </c:pt>
                <c:pt idx="249">
                  <c:v>27030</c:v>
                </c:pt>
                <c:pt idx="250">
                  <c:v>27061</c:v>
                </c:pt>
                <c:pt idx="251">
                  <c:v>27089</c:v>
                </c:pt>
                <c:pt idx="252">
                  <c:v>27120</c:v>
                </c:pt>
                <c:pt idx="253">
                  <c:v>27150</c:v>
                </c:pt>
                <c:pt idx="254">
                  <c:v>27181</c:v>
                </c:pt>
                <c:pt idx="255">
                  <c:v>27211</c:v>
                </c:pt>
                <c:pt idx="256">
                  <c:v>27242</c:v>
                </c:pt>
                <c:pt idx="257">
                  <c:v>27273</c:v>
                </c:pt>
                <c:pt idx="258">
                  <c:v>27303</c:v>
                </c:pt>
                <c:pt idx="259">
                  <c:v>27334</c:v>
                </c:pt>
                <c:pt idx="260">
                  <c:v>27364</c:v>
                </c:pt>
                <c:pt idx="261">
                  <c:v>27395</c:v>
                </c:pt>
                <c:pt idx="262">
                  <c:v>27426</c:v>
                </c:pt>
                <c:pt idx="263">
                  <c:v>27454</c:v>
                </c:pt>
                <c:pt idx="264">
                  <c:v>27485</c:v>
                </c:pt>
                <c:pt idx="265">
                  <c:v>27515</c:v>
                </c:pt>
                <c:pt idx="266">
                  <c:v>27546</c:v>
                </c:pt>
                <c:pt idx="267">
                  <c:v>27576</c:v>
                </c:pt>
                <c:pt idx="268">
                  <c:v>27607</c:v>
                </c:pt>
                <c:pt idx="269">
                  <c:v>27638</c:v>
                </c:pt>
                <c:pt idx="270">
                  <c:v>27668</c:v>
                </c:pt>
                <c:pt idx="271">
                  <c:v>27699</c:v>
                </c:pt>
                <c:pt idx="272">
                  <c:v>27729</c:v>
                </c:pt>
                <c:pt idx="273">
                  <c:v>27760</c:v>
                </c:pt>
                <c:pt idx="274">
                  <c:v>27791</c:v>
                </c:pt>
                <c:pt idx="275">
                  <c:v>27820</c:v>
                </c:pt>
                <c:pt idx="276">
                  <c:v>27851</c:v>
                </c:pt>
                <c:pt idx="277">
                  <c:v>27881</c:v>
                </c:pt>
                <c:pt idx="278">
                  <c:v>27912</c:v>
                </c:pt>
                <c:pt idx="279">
                  <c:v>27942</c:v>
                </c:pt>
                <c:pt idx="280">
                  <c:v>27973</c:v>
                </c:pt>
                <c:pt idx="281">
                  <c:v>28004</c:v>
                </c:pt>
                <c:pt idx="282">
                  <c:v>28034</c:v>
                </c:pt>
                <c:pt idx="283">
                  <c:v>28065</c:v>
                </c:pt>
                <c:pt idx="284">
                  <c:v>28095</c:v>
                </c:pt>
                <c:pt idx="285">
                  <c:v>28126</c:v>
                </c:pt>
                <c:pt idx="286">
                  <c:v>28157</c:v>
                </c:pt>
                <c:pt idx="287">
                  <c:v>28185</c:v>
                </c:pt>
                <c:pt idx="288">
                  <c:v>28216</c:v>
                </c:pt>
                <c:pt idx="289">
                  <c:v>28246</c:v>
                </c:pt>
                <c:pt idx="290">
                  <c:v>28277</c:v>
                </c:pt>
                <c:pt idx="291">
                  <c:v>28307</c:v>
                </c:pt>
                <c:pt idx="292">
                  <c:v>28338</c:v>
                </c:pt>
                <c:pt idx="293">
                  <c:v>28369</c:v>
                </c:pt>
                <c:pt idx="294">
                  <c:v>28399</c:v>
                </c:pt>
                <c:pt idx="295">
                  <c:v>28430</c:v>
                </c:pt>
                <c:pt idx="296">
                  <c:v>28460</c:v>
                </c:pt>
                <c:pt idx="297">
                  <c:v>28491</c:v>
                </c:pt>
                <c:pt idx="298">
                  <c:v>28522</c:v>
                </c:pt>
                <c:pt idx="299">
                  <c:v>28550</c:v>
                </c:pt>
                <c:pt idx="300">
                  <c:v>28581</c:v>
                </c:pt>
                <c:pt idx="301">
                  <c:v>28611</c:v>
                </c:pt>
                <c:pt idx="302">
                  <c:v>28642</c:v>
                </c:pt>
                <c:pt idx="303">
                  <c:v>28672</c:v>
                </c:pt>
                <c:pt idx="304">
                  <c:v>28703</c:v>
                </c:pt>
                <c:pt idx="305">
                  <c:v>28734</c:v>
                </c:pt>
                <c:pt idx="306">
                  <c:v>28764</c:v>
                </c:pt>
                <c:pt idx="307">
                  <c:v>28795</c:v>
                </c:pt>
                <c:pt idx="308">
                  <c:v>28825</c:v>
                </c:pt>
                <c:pt idx="309">
                  <c:v>28856</c:v>
                </c:pt>
                <c:pt idx="310">
                  <c:v>28887</c:v>
                </c:pt>
                <c:pt idx="311">
                  <c:v>28915</c:v>
                </c:pt>
                <c:pt idx="312">
                  <c:v>28946</c:v>
                </c:pt>
                <c:pt idx="313">
                  <c:v>28976</c:v>
                </c:pt>
                <c:pt idx="314">
                  <c:v>29007</c:v>
                </c:pt>
                <c:pt idx="315">
                  <c:v>29037</c:v>
                </c:pt>
                <c:pt idx="316">
                  <c:v>29068</c:v>
                </c:pt>
                <c:pt idx="317">
                  <c:v>29099</c:v>
                </c:pt>
                <c:pt idx="318">
                  <c:v>29129</c:v>
                </c:pt>
                <c:pt idx="319">
                  <c:v>29160</c:v>
                </c:pt>
                <c:pt idx="320">
                  <c:v>29190</c:v>
                </c:pt>
                <c:pt idx="321">
                  <c:v>29221</c:v>
                </c:pt>
                <c:pt idx="322">
                  <c:v>29252</c:v>
                </c:pt>
                <c:pt idx="323">
                  <c:v>29281</c:v>
                </c:pt>
                <c:pt idx="324">
                  <c:v>29312</c:v>
                </c:pt>
                <c:pt idx="325">
                  <c:v>29342</c:v>
                </c:pt>
                <c:pt idx="326">
                  <c:v>29373</c:v>
                </c:pt>
                <c:pt idx="327">
                  <c:v>29403</c:v>
                </c:pt>
                <c:pt idx="328">
                  <c:v>29434</c:v>
                </c:pt>
                <c:pt idx="329">
                  <c:v>29465</c:v>
                </c:pt>
                <c:pt idx="330">
                  <c:v>29495</c:v>
                </c:pt>
                <c:pt idx="331">
                  <c:v>29526</c:v>
                </c:pt>
                <c:pt idx="332">
                  <c:v>29556</c:v>
                </c:pt>
                <c:pt idx="333">
                  <c:v>29587</c:v>
                </c:pt>
                <c:pt idx="334">
                  <c:v>29618</c:v>
                </c:pt>
                <c:pt idx="335">
                  <c:v>29646</c:v>
                </c:pt>
                <c:pt idx="336">
                  <c:v>29677</c:v>
                </c:pt>
                <c:pt idx="337">
                  <c:v>29707</c:v>
                </c:pt>
                <c:pt idx="338">
                  <c:v>29738</c:v>
                </c:pt>
                <c:pt idx="339">
                  <c:v>29768</c:v>
                </c:pt>
                <c:pt idx="340">
                  <c:v>29799</c:v>
                </c:pt>
                <c:pt idx="341">
                  <c:v>29830</c:v>
                </c:pt>
                <c:pt idx="342">
                  <c:v>29860</c:v>
                </c:pt>
                <c:pt idx="343">
                  <c:v>29891</c:v>
                </c:pt>
                <c:pt idx="344">
                  <c:v>29921</c:v>
                </c:pt>
                <c:pt idx="345">
                  <c:v>29952</c:v>
                </c:pt>
                <c:pt idx="346">
                  <c:v>29983</c:v>
                </c:pt>
                <c:pt idx="347">
                  <c:v>30011</c:v>
                </c:pt>
                <c:pt idx="348">
                  <c:v>30042</c:v>
                </c:pt>
                <c:pt idx="349">
                  <c:v>30072</c:v>
                </c:pt>
                <c:pt idx="350">
                  <c:v>30103</c:v>
                </c:pt>
                <c:pt idx="351">
                  <c:v>30133</c:v>
                </c:pt>
                <c:pt idx="352">
                  <c:v>30164</c:v>
                </c:pt>
                <c:pt idx="353">
                  <c:v>30195</c:v>
                </c:pt>
                <c:pt idx="354">
                  <c:v>30225</c:v>
                </c:pt>
                <c:pt idx="355">
                  <c:v>30256</c:v>
                </c:pt>
                <c:pt idx="356">
                  <c:v>30286</c:v>
                </c:pt>
                <c:pt idx="357">
                  <c:v>30317</c:v>
                </c:pt>
                <c:pt idx="358">
                  <c:v>30348</c:v>
                </c:pt>
                <c:pt idx="359">
                  <c:v>30376</c:v>
                </c:pt>
                <c:pt idx="360">
                  <c:v>30407</c:v>
                </c:pt>
                <c:pt idx="361">
                  <c:v>30437</c:v>
                </c:pt>
                <c:pt idx="362">
                  <c:v>30468</c:v>
                </c:pt>
                <c:pt idx="363">
                  <c:v>30498</c:v>
                </c:pt>
                <c:pt idx="364">
                  <c:v>30529</c:v>
                </c:pt>
                <c:pt idx="365">
                  <c:v>30560</c:v>
                </c:pt>
                <c:pt idx="366">
                  <c:v>30590</c:v>
                </c:pt>
                <c:pt idx="367">
                  <c:v>30621</c:v>
                </c:pt>
                <c:pt idx="368">
                  <c:v>30651</c:v>
                </c:pt>
                <c:pt idx="369">
                  <c:v>30682</c:v>
                </c:pt>
                <c:pt idx="370">
                  <c:v>30713</c:v>
                </c:pt>
                <c:pt idx="371">
                  <c:v>30742</c:v>
                </c:pt>
                <c:pt idx="372">
                  <c:v>30773</c:v>
                </c:pt>
                <c:pt idx="373">
                  <c:v>30803</c:v>
                </c:pt>
                <c:pt idx="374">
                  <c:v>30834</c:v>
                </c:pt>
                <c:pt idx="375">
                  <c:v>30864</c:v>
                </c:pt>
                <c:pt idx="376">
                  <c:v>30895</c:v>
                </c:pt>
                <c:pt idx="377">
                  <c:v>30926</c:v>
                </c:pt>
                <c:pt idx="378">
                  <c:v>30956</c:v>
                </c:pt>
                <c:pt idx="379">
                  <c:v>30987</c:v>
                </c:pt>
                <c:pt idx="380">
                  <c:v>31017</c:v>
                </c:pt>
                <c:pt idx="381">
                  <c:v>31048</c:v>
                </c:pt>
                <c:pt idx="382">
                  <c:v>31079</c:v>
                </c:pt>
                <c:pt idx="383">
                  <c:v>31107</c:v>
                </c:pt>
                <c:pt idx="384">
                  <c:v>31138</c:v>
                </c:pt>
                <c:pt idx="385">
                  <c:v>31168</c:v>
                </c:pt>
                <c:pt idx="386">
                  <c:v>31199</c:v>
                </c:pt>
                <c:pt idx="387">
                  <c:v>31229</c:v>
                </c:pt>
                <c:pt idx="388">
                  <c:v>31260</c:v>
                </c:pt>
                <c:pt idx="389">
                  <c:v>31291</c:v>
                </c:pt>
                <c:pt idx="390">
                  <c:v>31321</c:v>
                </c:pt>
                <c:pt idx="391">
                  <c:v>31352</c:v>
                </c:pt>
                <c:pt idx="392">
                  <c:v>31382</c:v>
                </c:pt>
                <c:pt idx="393">
                  <c:v>31413</c:v>
                </c:pt>
                <c:pt idx="394">
                  <c:v>31444</c:v>
                </c:pt>
                <c:pt idx="395">
                  <c:v>31472</c:v>
                </c:pt>
                <c:pt idx="396">
                  <c:v>31503</c:v>
                </c:pt>
                <c:pt idx="397">
                  <c:v>31533</c:v>
                </c:pt>
                <c:pt idx="398">
                  <c:v>31564</c:v>
                </c:pt>
                <c:pt idx="399">
                  <c:v>31594</c:v>
                </c:pt>
                <c:pt idx="400">
                  <c:v>31625</c:v>
                </c:pt>
                <c:pt idx="401">
                  <c:v>31656</c:v>
                </c:pt>
                <c:pt idx="402">
                  <c:v>31686</c:v>
                </c:pt>
                <c:pt idx="403">
                  <c:v>31717</c:v>
                </c:pt>
                <c:pt idx="404">
                  <c:v>31747</c:v>
                </c:pt>
                <c:pt idx="405">
                  <c:v>31778</c:v>
                </c:pt>
                <c:pt idx="406">
                  <c:v>31809</c:v>
                </c:pt>
                <c:pt idx="407">
                  <c:v>31837</c:v>
                </c:pt>
                <c:pt idx="408">
                  <c:v>31868</c:v>
                </c:pt>
                <c:pt idx="409">
                  <c:v>31898</c:v>
                </c:pt>
                <c:pt idx="410">
                  <c:v>31929</c:v>
                </c:pt>
                <c:pt idx="411">
                  <c:v>31959</c:v>
                </c:pt>
                <c:pt idx="412">
                  <c:v>31990</c:v>
                </c:pt>
                <c:pt idx="413">
                  <c:v>32021</c:v>
                </c:pt>
                <c:pt idx="414">
                  <c:v>32051</c:v>
                </c:pt>
                <c:pt idx="415">
                  <c:v>32082</c:v>
                </c:pt>
                <c:pt idx="416">
                  <c:v>32112</c:v>
                </c:pt>
                <c:pt idx="417">
                  <c:v>32143</c:v>
                </c:pt>
                <c:pt idx="418">
                  <c:v>32174</c:v>
                </c:pt>
                <c:pt idx="419">
                  <c:v>32203</c:v>
                </c:pt>
                <c:pt idx="420">
                  <c:v>32234</c:v>
                </c:pt>
                <c:pt idx="421">
                  <c:v>32264</c:v>
                </c:pt>
                <c:pt idx="422">
                  <c:v>32295</c:v>
                </c:pt>
                <c:pt idx="423">
                  <c:v>32325</c:v>
                </c:pt>
                <c:pt idx="424">
                  <c:v>32356</c:v>
                </c:pt>
                <c:pt idx="425">
                  <c:v>32387</c:v>
                </c:pt>
                <c:pt idx="426">
                  <c:v>32417</c:v>
                </c:pt>
                <c:pt idx="427">
                  <c:v>32448</c:v>
                </c:pt>
                <c:pt idx="428">
                  <c:v>32478</c:v>
                </c:pt>
                <c:pt idx="429">
                  <c:v>32509</c:v>
                </c:pt>
                <c:pt idx="430">
                  <c:v>32540</c:v>
                </c:pt>
                <c:pt idx="431">
                  <c:v>32568</c:v>
                </c:pt>
                <c:pt idx="432">
                  <c:v>32599</c:v>
                </c:pt>
                <c:pt idx="433">
                  <c:v>32629</c:v>
                </c:pt>
                <c:pt idx="434">
                  <c:v>32660</c:v>
                </c:pt>
                <c:pt idx="435">
                  <c:v>32690</c:v>
                </c:pt>
                <c:pt idx="436">
                  <c:v>32721</c:v>
                </c:pt>
                <c:pt idx="437">
                  <c:v>32752</c:v>
                </c:pt>
                <c:pt idx="438">
                  <c:v>32782</c:v>
                </c:pt>
                <c:pt idx="439">
                  <c:v>32813</c:v>
                </c:pt>
                <c:pt idx="440">
                  <c:v>32843</c:v>
                </c:pt>
                <c:pt idx="441">
                  <c:v>32874</c:v>
                </c:pt>
                <c:pt idx="442">
                  <c:v>32905</c:v>
                </c:pt>
                <c:pt idx="443">
                  <c:v>32933</c:v>
                </c:pt>
                <c:pt idx="444">
                  <c:v>32964</c:v>
                </c:pt>
                <c:pt idx="445">
                  <c:v>32994</c:v>
                </c:pt>
                <c:pt idx="446">
                  <c:v>33025</c:v>
                </c:pt>
                <c:pt idx="447">
                  <c:v>33055</c:v>
                </c:pt>
                <c:pt idx="448">
                  <c:v>33086</c:v>
                </c:pt>
                <c:pt idx="449">
                  <c:v>33117</c:v>
                </c:pt>
                <c:pt idx="450">
                  <c:v>33147</c:v>
                </c:pt>
                <c:pt idx="451">
                  <c:v>33178</c:v>
                </c:pt>
                <c:pt idx="452">
                  <c:v>33208</c:v>
                </c:pt>
                <c:pt idx="453">
                  <c:v>33239</c:v>
                </c:pt>
                <c:pt idx="454">
                  <c:v>33270</c:v>
                </c:pt>
                <c:pt idx="455">
                  <c:v>33298</c:v>
                </c:pt>
                <c:pt idx="456">
                  <c:v>33329</c:v>
                </c:pt>
                <c:pt idx="457">
                  <c:v>33359</c:v>
                </c:pt>
                <c:pt idx="458">
                  <c:v>33390</c:v>
                </c:pt>
                <c:pt idx="459">
                  <c:v>33420</c:v>
                </c:pt>
                <c:pt idx="460">
                  <c:v>33451</c:v>
                </c:pt>
                <c:pt idx="461">
                  <c:v>33482</c:v>
                </c:pt>
                <c:pt idx="462">
                  <c:v>33512</c:v>
                </c:pt>
                <c:pt idx="463">
                  <c:v>33543</c:v>
                </c:pt>
                <c:pt idx="464">
                  <c:v>33573</c:v>
                </c:pt>
                <c:pt idx="465">
                  <c:v>33604</c:v>
                </c:pt>
                <c:pt idx="466">
                  <c:v>33635</c:v>
                </c:pt>
                <c:pt idx="467">
                  <c:v>33664</c:v>
                </c:pt>
                <c:pt idx="468">
                  <c:v>33695</c:v>
                </c:pt>
                <c:pt idx="469">
                  <c:v>33725</c:v>
                </c:pt>
                <c:pt idx="470">
                  <c:v>33756</c:v>
                </c:pt>
                <c:pt idx="471">
                  <c:v>33786</c:v>
                </c:pt>
                <c:pt idx="472">
                  <c:v>33817</c:v>
                </c:pt>
                <c:pt idx="473">
                  <c:v>33848</c:v>
                </c:pt>
                <c:pt idx="474">
                  <c:v>33878</c:v>
                </c:pt>
                <c:pt idx="475">
                  <c:v>33909</c:v>
                </c:pt>
                <c:pt idx="476">
                  <c:v>33939</c:v>
                </c:pt>
                <c:pt idx="477">
                  <c:v>33970</c:v>
                </c:pt>
                <c:pt idx="478">
                  <c:v>34001</c:v>
                </c:pt>
                <c:pt idx="479">
                  <c:v>34029</c:v>
                </c:pt>
                <c:pt idx="480">
                  <c:v>34060</c:v>
                </c:pt>
                <c:pt idx="481">
                  <c:v>34090</c:v>
                </c:pt>
                <c:pt idx="482">
                  <c:v>34121</c:v>
                </c:pt>
                <c:pt idx="483">
                  <c:v>34151</c:v>
                </c:pt>
                <c:pt idx="484">
                  <c:v>34182</c:v>
                </c:pt>
                <c:pt idx="485">
                  <c:v>34213</c:v>
                </c:pt>
                <c:pt idx="486">
                  <c:v>34243</c:v>
                </c:pt>
                <c:pt idx="487">
                  <c:v>34274</c:v>
                </c:pt>
                <c:pt idx="488">
                  <c:v>34304</c:v>
                </c:pt>
                <c:pt idx="489">
                  <c:v>34335</c:v>
                </c:pt>
                <c:pt idx="490">
                  <c:v>34366</c:v>
                </c:pt>
                <c:pt idx="491">
                  <c:v>34394</c:v>
                </c:pt>
                <c:pt idx="492">
                  <c:v>34425</c:v>
                </c:pt>
                <c:pt idx="493">
                  <c:v>34455</c:v>
                </c:pt>
                <c:pt idx="494">
                  <c:v>34486</c:v>
                </c:pt>
                <c:pt idx="495">
                  <c:v>34516</c:v>
                </c:pt>
                <c:pt idx="496">
                  <c:v>34547</c:v>
                </c:pt>
                <c:pt idx="497">
                  <c:v>34578</c:v>
                </c:pt>
                <c:pt idx="498">
                  <c:v>34608</c:v>
                </c:pt>
                <c:pt idx="499">
                  <c:v>34639</c:v>
                </c:pt>
                <c:pt idx="500">
                  <c:v>34669</c:v>
                </c:pt>
                <c:pt idx="501">
                  <c:v>34700</c:v>
                </c:pt>
                <c:pt idx="502">
                  <c:v>34731</c:v>
                </c:pt>
                <c:pt idx="503">
                  <c:v>34759</c:v>
                </c:pt>
                <c:pt idx="504">
                  <c:v>34790</c:v>
                </c:pt>
                <c:pt idx="505">
                  <c:v>34820</c:v>
                </c:pt>
                <c:pt idx="506">
                  <c:v>34851</c:v>
                </c:pt>
                <c:pt idx="507">
                  <c:v>34881</c:v>
                </c:pt>
                <c:pt idx="508">
                  <c:v>34912</c:v>
                </c:pt>
                <c:pt idx="509">
                  <c:v>34943</c:v>
                </c:pt>
                <c:pt idx="510">
                  <c:v>34973</c:v>
                </c:pt>
                <c:pt idx="511">
                  <c:v>35004</c:v>
                </c:pt>
                <c:pt idx="512">
                  <c:v>35034</c:v>
                </c:pt>
                <c:pt idx="513">
                  <c:v>35065</c:v>
                </c:pt>
                <c:pt idx="514">
                  <c:v>35096</c:v>
                </c:pt>
                <c:pt idx="515">
                  <c:v>35125</c:v>
                </c:pt>
                <c:pt idx="516">
                  <c:v>35156</c:v>
                </c:pt>
                <c:pt idx="517">
                  <c:v>35186</c:v>
                </c:pt>
                <c:pt idx="518">
                  <c:v>35217</c:v>
                </c:pt>
                <c:pt idx="519">
                  <c:v>35247</c:v>
                </c:pt>
                <c:pt idx="520">
                  <c:v>35278</c:v>
                </c:pt>
                <c:pt idx="521">
                  <c:v>35309</c:v>
                </c:pt>
                <c:pt idx="522">
                  <c:v>35339</c:v>
                </c:pt>
                <c:pt idx="523">
                  <c:v>35370</c:v>
                </c:pt>
                <c:pt idx="524">
                  <c:v>35400</c:v>
                </c:pt>
                <c:pt idx="525">
                  <c:v>35431</c:v>
                </c:pt>
                <c:pt idx="526">
                  <c:v>35462</c:v>
                </c:pt>
                <c:pt idx="527">
                  <c:v>35490</c:v>
                </c:pt>
                <c:pt idx="528">
                  <c:v>35521</c:v>
                </c:pt>
                <c:pt idx="529">
                  <c:v>35551</c:v>
                </c:pt>
                <c:pt idx="530">
                  <c:v>35582</c:v>
                </c:pt>
                <c:pt idx="531">
                  <c:v>35612</c:v>
                </c:pt>
                <c:pt idx="532">
                  <c:v>35643</c:v>
                </c:pt>
                <c:pt idx="533">
                  <c:v>35674</c:v>
                </c:pt>
                <c:pt idx="534">
                  <c:v>35704</c:v>
                </c:pt>
                <c:pt idx="535">
                  <c:v>35735</c:v>
                </c:pt>
                <c:pt idx="536">
                  <c:v>35765</c:v>
                </c:pt>
                <c:pt idx="537">
                  <c:v>35796</c:v>
                </c:pt>
                <c:pt idx="538">
                  <c:v>35827</c:v>
                </c:pt>
                <c:pt idx="539">
                  <c:v>35855</c:v>
                </c:pt>
                <c:pt idx="540">
                  <c:v>35886</c:v>
                </c:pt>
                <c:pt idx="541">
                  <c:v>35916</c:v>
                </c:pt>
                <c:pt idx="542">
                  <c:v>35947</c:v>
                </c:pt>
                <c:pt idx="543">
                  <c:v>35977</c:v>
                </c:pt>
                <c:pt idx="544">
                  <c:v>36008</c:v>
                </c:pt>
                <c:pt idx="545">
                  <c:v>36039</c:v>
                </c:pt>
                <c:pt idx="546">
                  <c:v>36069</c:v>
                </c:pt>
                <c:pt idx="547">
                  <c:v>36100</c:v>
                </c:pt>
                <c:pt idx="548">
                  <c:v>36130</c:v>
                </c:pt>
                <c:pt idx="549">
                  <c:v>36161</c:v>
                </c:pt>
                <c:pt idx="550">
                  <c:v>36192</c:v>
                </c:pt>
                <c:pt idx="551">
                  <c:v>36220</c:v>
                </c:pt>
                <c:pt idx="552">
                  <c:v>36251</c:v>
                </c:pt>
                <c:pt idx="553">
                  <c:v>36281</c:v>
                </c:pt>
                <c:pt idx="554">
                  <c:v>36312</c:v>
                </c:pt>
                <c:pt idx="555">
                  <c:v>36342</c:v>
                </c:pt>
                <c:pt idx="556">
                  <c:v>36373</c:v>
                </c:pt>
                <c:pt idx="557">
                  <c:v>36404</c:v>
                </c:pt>
                <c:pt idx="558">
                  <c:v>36434</c:v>
                </c:pt>
                <c:pt idx="559">
                  <c:v>36465</c:v>
                </c:pt>
                <c:pt idx="560">
                  <c:v>36495</c:v>
                </c:pt>
                <c:pt idx="561">
                  <c:v>36526</c:v>
                </c:pt>
                <c:pt idx="562">
                  <c:v>36557</c:v>
                </c:pt>
                <c:pt idx="563">
                  <c:v>36586</c:v>
                </c:pt>
                <c:pt idx="564">
                  <c:v>36617</c:v>
                </c:pt>
                <c:pt idx="565">
                  <c:v>36647</c:v>
                </c:pt>
                <c:pt idx="566">
                  <c:v>36678</c:v>
                </c:pt>
                <c:pt idx="567">
                  <c:v>36708</c:v>
                </c:pt>
                <c:pt idx="568">
                  <c:v>36739</c:v>
                </c:pt>
                <c:pt idx="569">
                  <c:v>36770</c:v>
                </c:pt>
                <c:pt idx="570">
                  <c:v>36800</c:v>
                </c:pt>
                <c:pt idx="571">
                  <c:v>36831</c:v>
                </c:pt>
                <c:pt idx="572">
                  <c:v>36861</c:v>
                </c:pt>
                <c:pt idx="573">
                  <c:v>36892</c:v>
                </c:pt>
                <c:pt idx="574">
                  <c:v>36923</c:v>
                </c:pt>
                <c:pt idx="575">
                  <c:v>36951</c:v>
                </c:pt>
                <c:pt idx="576">
                  <c:v>36982</c:v>
                </c:pt>
                <c:pt idx="577">
                  <c:v>37012</c:v>
                </c:pt>
                <c:pt idx="578">
                  <c:v>37043</c:v>
                </c:pt>
                <c:pt idx="579">
                  <c:v>37073</c:v>
                </c:pt>
                <c:pt idx="580">
                  <c:v>37104</c:v>
                </c:pt>
                <c:pt idx="581">
                  <c:v>37135</c:v>
                </c:pt>
                <c:pt idx="582">
                  <c:v>37165</c:v>
                </c:pt>
                <c:pt idx="583">
                  <c:v>37196</c:v>
                </c:pt>
                <c:pt idx="584">
                  <c:v>37226</c:v>
                </c:pt>
                <c:pt idx="585">
                  <c:v>37257</c:v>
                </c:pt>
                <c:pt idx="586">
                  <c:v>37288</c:v>
                </c:pt>
                <c:pt idx="587">
                  <c:v>37316</c:v>
                </c:pt>
                <c:pt idx="588">
                  <c:v>37347</c:v>
                </c:pt>
                <c:pt idx="589">
                  <c:v>37377</c:v>
                </c:pt>
                <c:pt idx="590">
                  <c:v>37408</c:v>
                </c:pt>
                <c:pt idx="591">
                  <c:v>37438</c:v>
                </c:pt>
                <c:pt idx="592">
                  <c:v>37469</c:v>
                </c:pt>
                <c:pt idx="593">
                  <c:v>37500</c:v>
                </c:pt>
                <c:pt idx="594">
                  <c:v>37530</c:v>
                </c:pt>
                <c:pt idx="595">
                  <c:v>37561</c:v>
                </c:pt>
                <c:pt idx="596">
                  <c:v>37591</c:v>
                </c:pt>
                <c:pt idx="597">
                  <c:v>37622</c:v>
                </c:pt>
                <c:pt idx="598">
                  <c:v>37653</c:v>
                </c:pt>
                <c:pt idx="599">
                  <c:v>37681</c:v>
                </c:pt>
                <c:pt idx="600">
                  <c:v>37712</c:v>
                </c:pt>
                <c:pt idx="601">
                  <c:v>37742</c:v>
                </c:pt>
                <c:pt idx="602">
                  <c:v>37773</c:v>
                </c:pt>
                <c:pt idx="603">
                  <c:v>37803</c:v>
                </c:pt>
                <c:pt idx="604">
                  <c:v>37834</c:v>
                </c:pt>
                <c:pt idx="605">
                  <c:v>37865</c:v>
                </c:pt>
                <c:pt idx="606">
                  <c:v>37895</c:v>
                </c:pt>
                <c:pt idx="607">
                  <c:v>37926</c:v>
                </c:pt>
                <c:pt idx="608">
                  <c:v>37956</c:v>
                </c:pt>
                <c:pt idx="609">
                  <c:v>37987</c:v>
                </c:pt>
                <c:pt idx="610">
                  <c:v>38018</c:v>
                </c:pt>
                <c:pt idx="611">
                  <c:v>38047</c:v>
                </c:pt>
                <c:pt idx="612">
                  <c:v>38078</c:v>
                </c:pt>
                <c:pt idx="613">
                  <c:v>38108</c:v>
                </c:pt>
                <c:pt idx="614">
                  <c:v>38139</c:v>
                </c:pt>
                <c:pt idx="615">
                  <c:v>38169</c:v>
                </c:pt>
                <c:pt idx="616">
                  <c:v>38200</c:v>
                </c:pt>
                <c:pt idx="617">
                  <c:v>38231</c:v>
                </c:pt>
                <c:pt idx="618">
                  <c:v>38261</c:v>
                </c:pt>
                <c:pt idx="619">
                  <c:v>38292</c:v>
                </c:pt>
                <c:pt idx="620">
                  <c:v>38322</c:v>
                </c:pt>
                <c:pt idx="621">
                  <c:v>38353</c:v>
                </c:pt>
                <c:pt idx="622">
                  <c:v>38384</c:v>
                </c:pt>
                <c:pt idx="623">
                  <c:v>38412</c:v>
                </c:pt>
                <c:pt idx="624">
                  <c:v>38443</c:v>
                </c:pt>
                <c:pt idx="625">
                  <c:v>38473</c:v>
                </c:pt>
                <c:pt idx="626">
                  <c:v>38504</c:v>
                </c:pt>
                <c:pt idx="627">
                  <c:v>38534</c:v>
                </c:pt>
                <c:pt idx="628">
                  <c:v>38565</c:v>
                </c:pt>
                <c:pt idx="629">
                  <c:v>38596</c:v>
                </c:pt>
                <c:pt idx="630">
                  <c:v>38626</c:v>
                </c:pt>
                <c:pt idx="631">
                  <c:v>38657</c:v>
                </c:pt>
                <c:pt idx="632">
                  <c:v>38687</c:v>
                </c:pt>
                <c:pt idx="633">
                  <c:v>38718</c:v>
                </c:pt>
                <c:pt idx="634">
                  <c:v>38749</c:v>
                </c:pt>
                <c:pt idx="635">
                  <c:v>38777</c:v>
                </c:pt>
                <c:pt idx="636">
                  <c:v>38808</c:v>
                </c:pt>
                <c:pt idx="637">
                  <c:v>38838</c:v>
                </c:pt>
                <c:pt idx="638">
                  <c:v>38869</c:v>
                </c:pt>
                <c:pt idx="639">
                  <c:v>38899</c:v>
                </c:pt>
                <c:pt idx="640">
                  <c:v>38930</c:v>
                </c:pt>
                <c:pt idx="641">
                  <c:v>38961</c:v>
                </c:pt>
                <c:pt idx="642">
                  <c:v>38991</c:v>
                </c:pt>
                <c:pt idx="643">
                  <c:v>39022</c:v>
                </c:pt>
                <c:pt idx="644">
                  <c:v>39052</c:v>
                </c:pt>
                <c:pt idx="645">
                  <c:v>39083</c:v>
                </c:pt>
                <c:pt idx="646">
                  <c:v>39114</c:v>
                </c:pt>
                <c:pt idx="647">
                  <c:v>39142</c:v>
                </c:pt>
                <c:pt idx="648">
                  <c:v>39173</c:v>
                </c:pt>
                <c:pt idx="649">
                  <c:v>39203</c:v>
                </c:pt>
                <c:pt idx="650">
                  <c:v>39234</c:v>
                </c:pt>
                <c:pt idx="651">
                  <c:v>39264</c:v>
                </c:pt>
                <c:pt idx="652">
                  <c:v>39295</c:v>
                </c:pt>
                <c:pt idx="653">
                  <c:v>39326</c:v>
                </c:pt>
                <c:pt idx="654">
                  <c:v>39356</c:v>
                </c:pt>
                <c:pt idx="655">
                  <c:v>39387</c:v>
                </c:pt>
                <c:pt idx="656">
                  <c:v>39417</c:v>
                </c:pt>
                <c:pt idx="657">
                  <c:v>39448</c:v>
                </c:pt>
                <c:pt idx="658">
                  <c:v>39479</c:v>
                </c:pt>
                <c:pt idx="659">
                  <c:v>39508</c:v>
                </c:pt>
                <c:pt idx="660">
                  <c:v>39539</c:v>
                </c:pt>
                <c:pt idx="661">
                  <c:v>39569</c:v>
                </c:pt>
                <c:pt idx="662">
                  <c:v>39600</c:v>
                </c:pt>
                <c:pt idx="663">
                  <c:v>39630</c:v>
                </c:pt>
                <c:pt idx="664">
                  <c:v>39661</c:v>
                </c:pt>
                <c:pt idx="665">
                  <c:v>39692</c:v>
                </c:pt>
                <c:pt idx="666">
                  <c:v>39722</c:v>
                </c:pt>
                <c:pt idx="667">
                  <c:v>39753</c:v>
                </c:pt>
                <c:pt idx="668">
                  <c:v>39783</c:v>
                </c:pt>
                <c:pt idx="669">
                  <c:v>39814</c:v>
                </c:pt>
                <c:pt idx="670">
                  <c:v>39845</c:v>
                </c:pt>
                <c:pt idx="671">
                  <c:v>39873</c:v>
                </c:pt>
                <c:pt idx="672">
                  <c:v>39904</c:v>
                </c:pt>
                <c:pt idx="673">
                  <c:v>39934</c:v>
                </c:pt>
                <c:pt idx="674">
                  <c:v>39965</c:v>
                </c:pt>
                <c:pt idx="675">
                  <c:v>39995</c:v>
                </c:pt>
                <c:pt idx="676">
                  <c:v>40026</c:v>
                </c:pt>
                <c:pt idx="677">
                  <c:v>40057</c:v>
                </c:pt>
                <c:pt idx="678">
                  <c:v>40087</c:v>
                </c:pt>
                <c:pt idx="679">
                  <c:v>40118</c:v>
                </c:pt>
                <c:pt idx="680">
                  <c:v>40148</c:v>
                </c:pt>
                <c:pt idx="681">
                  <c:v>40179</c:v>
                </c:pt>
                <c:pt idx="682">
                  <c:v>40210</c:v>
                </c:pt>
                <c:pt idx="683">
                  <c:v>40238</c:v>
                </c:pt>
                <c:pt idx="684">
                  <c:v>40269</c:v>
                </c:pt>
                <c:pt idx="685">
                  <c:v>40299</c:v>
                </c:pt>
                <c:pt idx="686">
                  <c:v>40330</c:v>
                </c:pt>
                <c:pt idx="687">
                  <c:v>40360</c:v>
                </c:pt>
                <c:pt idx="688">
                  <c:v>40391</c:v>
                </c:pt>
                <c:pt idx="689">
                  <c:v>40422</c:v>
                </c:pt>
                <c:pt idx="690">
                  <c:v>40452</c:v>
                </c:pt>
                <c:pt idx="691">
                  <c:v>40483</c:v>
                </c:pt>
                <c:pt idx="692">
                  <c:v>40513</c:v>
                </c:pt>
                <c:pt idx="693">
                  <c:v>40544</c:v>
                </c:pt>
                <c:pt idx="694">
                  <c:v>40575</c:v>
                </c:pt>
                <c:pt idx="695">
                  <c:v>40603</c:v>
                </c:pt>
                <c:pt idx="696">
                  <c:v>40634</c:v>
                </c:pt>
                <c:pt idx="697">
                  <c:v>40664</c:v>
                </c:pt>
                <c:pt idx="698">
                  <c:v>40695</c:v>
                </c:pt>
                <c:pt idx="699">
                  <c:v>40725</c:v>
                </c:pt>
                <c:pt idx="700">
                  <c:v>40756</c:v>
                </c:pt>
                <c:pt idx="701">
                  <c:v>40787</c:v>
                </c:pt>
                <c:pt idx="702">
                  <c:v>40817</c:v>
                </c:pt>
                <c:pt idx="703">
                  <c:v>40848</c:v>
                </c:pt>
                <c:pt idx="704">
                  <c:v>40878</c:v>
                </c:pt>
                <c:pt idx="705">
                  <c:v>40909</c:v>
                </c:pt>
                <c:pt idx="706">
                  <c:v>40940</c:v>
                </c:pt>
                <c:pt idx="707">
                  <c:v>40969</c:v>
                </c:pt>
                <c:pt idx="708">
                  <c:v>41000</c:v>
                </c:pt>
                <c:pt idx="709">
                  <c:v>41030</c:v>
                </c:pt>
                <c:pt idx="710">
                  <c:v>41061</c:v>
                </c:pt>
                <c:pt idx="711">
                  <c:v>41091</c:v>
                </c:pt>
                <c:pt idx="712">
                  <c:v>41122</c:v>
                </c:pt>
                <c:pt idx="713">
                  <c:v>41153</c:v>
                </c:pt>
                <c:pt idx="714">
                  <c:v>41183</c:v>
                </c:pt>
                <c:pt idx="715">
                  <c:v>41214</c:v>
                </c:pt>
                <c:pt idx="716">
                  <c:v>41244</c:v>
                </c:pt>
                <c:pt idx="717">
                  <c:v>41275</c:v>
                </c:pt>
                <c:pt idx="718">
                  <c:v>41306</c:v>
                </c:pt>
                <c:pt idx="719">
                  <c:v>41334</c:v>
                </c:pt>
                <c:pt idx="720">
                  <c:v>41365</c:v>
                </c:pt>
                <c:pt idx="721">
                  <c:v>41395</c:v>
                </c:pt>
                <c:pt idx="722">
                  <c:v>41426</c:v>
                </c:pt>
                <c:pt idx="723">
                  <c:v>41456</c:v>
                </c:pt>
                <c:pt idx="724">
                  <c:v>41487</c:v>
                </c:pt>
                <c:pt idx="725">
                  <c:v>41518</c:v>
                </c:pt>
                <c:pt idx="726">
                  <c:v>41548</c:v>
                </c:pt>
                <c:pt idx="727">
                  <c:v>41579</c:v>
                </c:pt>
                <c:pt idx="728">
                  <c:v>41609</c:v>
                </c:pt>
                <c:pt idx="729">
                  <c:v>41640</c:v>
                </c:pt>
                <c:pt idx="730">
                  <c:v>41671</c:v>
                </c:pt>
                <c:pt idx="731">
                  <c:v>41699</c:v>
                </c:pt>
                <c:pt idx="732">
                  <c:v>41730</c:v>
                </c:pt>
                <c:pt idx="733">
                  <c:v>41760</c:v>
                </c:pt>
                <c:pt idx="734">
                  <c:v>41791</c:v>
                </c:pt>
                <c:pt idx="735">
                  <c:v>41821</c:v>
                </c:pt>
                <c:pt idx="736">
                  <c:v>41852</c:v>
                </c:pt>
                <c:pt idx="737">
                  <c:v>41883</c:v>
                </c:pt>
                <c:pt idx="738">
                  <c:v>41913</c:v>
                </c:pt>
                <c:pt idx="739">
                  <c:v>41944</c:v>
                </c:pt>
                <c:pt idx="740">
                  <c:v>41974</c:v>
                </c:pt>
                <c:pt idx="741">
                  <c:v>42005</c:v>
                </c:pt>
                <c:pt idx="742">
                  <c:v>42036</c:v>
                </c:pt>
                <c:pt idx="743">
                  <c:v>42064</c:v>
                </c:pt>
                <c:pt idx="744">
                  <c:v>42095</c:v>
                </c:pt>
                <c:pt idx="745">
                  <c:v>42125</c:v>
                </c:pt>
                <c:pt idx="746">
                  <c:v>42156</c:v>
                </c:pt>
                <c:pt idx="747">
                  <c:v>42186</c:v>
                </c:pt>
                <c:pt idx="748">
                  <c:v>42217</c:v>
                </c:pt>
                <c:pt idx="749">
                  <c:v>42248</c:v>
                </c:pt>
                <c:pt idx="750">
                  <c:v>42278</c:v>
                </c:pt>
                <c:pt idx="751">
                  <c:v>42309</c:v>
                </c:pt>
                <c:pt idx="752">
                  <c:v>42339</c:v>
                </c:pt>
                <c:pt idx="753">
                  <c:v>42370</c:v>
                </c:pt>
                <c:pt idx="754">
                  <c:v>42401</c:v>
                </c:pt>
                <c:pt idx="755">
                  <c:v>42430</c:v>
                </c:pt>
                <c:pt idx="756">
                  <c:v>42461</c:v>
                </c:pt>
                <c:pt idx="757">
                  <c:v>42491</c:v>
                </c:pt>
                <c:pt idx="758">
                  <c:v>42522</c:v>
                </c:pt>
                <c:pt idx="759">
                  <c:v>42552</c:v>
                </c:pt>
                <c:pt idx="760">
                  <c:v>42583</c:v>
                </c:pt>
                <c:pt idx="761">
                  <c:v>42614</c:v>
                </c:pt>
                <c:pt idx="762">
                  <c:v>42644</c:v>
                </c:pt>
                <c:pt idx="763">
                  <c:v>42675</c:v>
                </c:pt>
                <c:pt idx="764">
                  <c:v>42705</c:v>
                </c:pt>
                <c:pt idx="765">
                  <c:v>42736</c:v>
                </c:pt>
                <c:pt idx="766">
                  <c:v>42767</c:v>
                </c:pt>
                <c:pt idx="767">
                  <c:v>42795</c:v>
                </c:pt>
                <c:pt idx="768">
                  <c:v>42826</c:v>
                </c:pt>
                <c:pt idx="769">
                  <c:v>42856</c:v>
                </c:pt>
                <c:pt idx="770">
                  <c:v>42887</c:v>
                </c:pt>
                <c:pt idx="771">
                  <c:v>42917</c:v>
                </c:pt>
                <c:pt idx="772">
                  <c:v>42948</c:v>
                </c:pt>
                <c:pt idx="773">
                  <c:v>42979</c:v>
                </c:pt>
                <c:pt idx="774">
                  <c:v>43009</c:v>
                </c:pt>
                <c:pt idx="775">
                  <c:v>43040</c:v>
                </c:pt>
                <c:pt idx="776">
                  <c:v>43070</c:v>
                </c:pt>
                <c:pt idx="777">
                  <c:v>43101</c:v>
                </c:pt>
                <c:pt idx="778">
                  <c:v>43132</c:v>
                </c:pt>
                <c:pt idx="779">
                  <c:v>43160</c:v>
                </c:pt>
                <c:pt idx="780">
                  <c:v>43191</c:v>
                </c:pt>
                <c:pt idx="781">
                  <c:v>43221</c:v>
                </c:pt>
                <c:pt idx="782">
                  <c:v>43252</c:v>
                </c:pt>
                <c:pt idx="783">
                  <c:v>43282</c:v>
                </c:pt>
                <c:pt idx="784">
                  <c:v>43313</c:v>
                </c:pt>
                <c:pt idx="785">
                  <c:v>43344</c:v>
                </c:pt>
                <c:pt idx="786">
                  <c:v>43374</c:v>
                </c:pt>
                <c:pt idx="787">
                  <c:v>43405</c:v>
                </c:pt>
                <c:pt idx="788">
                  <c:v>43435</c:v>
                </c:pt>
                <c:pt idx="789">
                  <c:v>43466</c:v>
                </c:pt>
                <c:pt idx="790">
                  <c:v>43497</c:v>
                </c:pt>
                <c:pt idx="791">
                  <c:v>43525</c:v>
                </c:pt>
                <c:pt idx="792">
                  <c:v>43556</c:v>
                </c:pt>
                <c:pt idx="793">
                  <c:v>43586</c:v>
                </c:pt>
                <c:pt idx="794">
                  <c:v>43617</c:v>
                </c:pt>
                <c:pt idx="795">
                  <c:v>43647</c:v>
                </c:pt>
                <c:pt idx="796">
                  <c:v>43678</c:v>
                </c:pt>
                <c:pt idx="797">
                  <c:v>43709</c:v>
                </c:pt>
                <c:pt idx="798">
                  <c:v>43739</c:v>
                </c:pt>
                <c:pt idx="799">
                  <c:v>43770</c:v>
                </c:pt>
                <c:pt idx="800">
                  <c:v>43800</c:v>
                </c:pt>
                <c:pt idx="801">
                  <c:v>43831</c:v>
                </c:pt>
                <c:pt idx="802">
                  <c:v>43862</c:v>
                </c:pt>
                <c:pt idx="803">
                  <c:v>43891</c:v>
                </c:pt>
                <c:pt idx="804">
                  <c:v>43922</c:v>
                </c:pt>
                <c:pt idx="805">
                  <c:v>43952</c:v>
                </c:pt>
                <c:pt idx="806">
                  <c:v>43983</c:v>
                </c:pt>
                <c:pt idx="807">
                  <c:v>44013</c:v>
                </c:pt>
                <c:pt idx="808">
                  <c:v>44044</c:v>
                </c:pt>
                <c:pt idx="809">
                  <c:v>44075</c:v>
                </c:pt>
                <c:pt idx="810">
                  <c:v>44105</c:v>
                </c:pt>
                <c:pt idx="811">
                  <c:v>44136</c:v>
                </c:pt>
                <c:pt idx="812">
                  <c:v>44166</c:v>
                </c:pt>
                <c:pt idx="813">
                  <c:v>44197</c:v>
                </c:pt>
                <c:pt idx="814">
                  <c:v>44228</c:v>
                </c:pt>
                <c:pt idx="815">
                  <c:v>44256</c:v>
                </c:pt>
                <c:pt idx="816">
                  <c:v>44287</c:v>
                </c:pt>
                <c:pt idx="817">
                  <c:v>44317</c:v>
                </c:pt>
                <c:pt idx="818">
                  <c:v>44348</c:v>
                </c:pt>
                <c:pt idx="819">
                  <c:v>44378</c:v>
                </c:pt>
                <c:pt idx="820">
                  <c:v>44409</c:v>
                </c:pt>
                <c:pt idx="821">
                  <c:v>44440</c:v>
                </c:pt>
                <c:pt idx="822">
                  <c:v>44470</c:v>
                </c:pt>
                <c:pt idx="823">
                  <c:v>44501</c:v>
                </c:pt>
                <c:pt idx="824">
                  <c:v>44531</c:v>
                </c:pt>
                <c:pt idx="825">
                  <c:v>44562</c:v>
                </c:pt>
                <c:pt idx="826">
                  <c:v>44593</c:v>
                </c:pt>
                <c:pt idx="827">
                  <c:v>44621</c:v>
                </c:pt>
                <c:pt idx="828">
                  <c:v>44652</c:v>
                </c:pt>
                <c:pt idx="829">
                  <c:v>44682</c:v>
                </c:pt>
                <c:pt idx="830">
                  <c:v>44713</c:v>
                </c:pt>
                <c:pt idx="831">
                  <c:v>44743</c:v>
                </c:pt>
                <c:pt idx="832">
                  <c:v>44774</c:v>
                </c:pt>
                <c:pt idx="833">
                  <c:v>44805</c:v>
                </c:pt>
                <c:pt idx="834">
                  <c:v>44835</c:v>
                </c:pt>
                <c:pt idx="835">
                  <c:v>44866</c:v>
                </c:pt>
                <c:pt idx="836">
                  <c:v>44896</c:v>
                </c:pt>
                <c:pt idx="837">
                  <c:v>44927</c:v>
                </c:pt>
                <c:pt idx="838">
                  <c:v>44958</c:v>
                </c:pt>
                <c:pt idx="839">
                  <c:v>44986</c:v>
                </c:pt>
                <c:pt idx="840">
                  <c:v>45017</c:v>
                </c:pt>
                <c:pt idx="841">
                  <c:v>45047</c:v>
                </c:pt>
                <c:pt idx="842">
                  <c:v>45078</c:v>
                </c:pt>
                <c:pt idx="843">
                  <c:v>45108</c:v>
                </c:pt>
                <c:pt idx="844">
                  <c:v>45139</c:v>
                </c:pt>
                <c:pt idx="845">
                  <c:v>45170</c:v>
                </c:pt>
                <c:pt idx="846">
                  <c:v>45200</c:v>
                </c:pt>
                <c:pt idx="847">
                  <c:v>45231</c:v>
                </c:pt>
                <c:pt idx="848">
                  <c:v>45261</c:v>
                </c:pt>
                <c:pt idx="849">
                  <c:v>45292</c:v>
                </c:pt>
                <c:pt idx="850">
                  <c:v>45323</c:v>
                </c:pt>
                <c:pt idx="851">
                  <c:v>45352</c:v>
                </c:pt>
                <c:pt idx="852">
                  <c:v>45383</c:v>
                </c:pt>
                <c:pt idx="853">
                  <c:v>45413</c:v>
                </c:pt>
                <c:pt idx="854">
                  <c:v>45444</c:v>
                </c:pt>
                <c:pt idx="855">
                  <c:v>45474</c:v>
                </c:pt>
                <c:pt idx="856">
                  <c:v>45505</c:v>
                </c:pt>
              </c:numCache>
            </c:numRef>
          </c:cat>
          <c:val>
            <c:numRef>
              <c:f>'元データ（Fig_9-3ファイルからコピーの必要）'!$G$2:$G$858</c:f>
              <c:numCache>
                <c:formatCode>0.00_ </c:formatCode>
                <c:ptCount val="857"/>
                <c:pt idx="0">
                  <c:v>2.83</c:v>
                </c:pt>
                <c:pt idx="1">
                  <c:v>3.05</c:v>
                </c:pt>
                <c:pt idx="2">
                  <c:v>3.11</c:v>
                </c:pt>
                <c:pt idx="3">
                  <c:v>2.93</c:v>
                </c:pt>
                <c:pt idx="4">
                  <c:v>2.95</c:v>
                </c:pt>
                <c:pt idx="5">
                  <c:v>2.87</c:v>
                </c:pt>
                <c:pt idx="6">
                  <c:v>2.66</c:v>
                </c:pt>
                <c:pt idx="7">
                  <c:v>2.68</c:v>
                </c:pt>
                <c:pt idx="8">
                  <c:v>2.59</c:v>
                </c:pt>
                <c:pt idx="9">
                  <c:v>2.48</c:v>
                </c:pt>
                <c:pt idx="10">
                  <c:v>2.4700000000000002</c:v>
                </c:pt>
                <c:pt idx="11">
                  <c:v>2.37</c:v>
                </c:pt>
                <c:pt idx="12">
                  <c:v>2.29</c:v>
                </c:pt>
                <c:pt idx="13">
                  <c:v>2.37</c:v>
                </c:pt>
                <c:pt idx="14">
                  <c:v>2.38</c:v>
                </c:pt>
                <c:pt idx="15">
                  <c:v>2.2999999999999998</c:v>
                </c:pt>
                <c:pt idx="16">
                  <c:v>2.36</c:v>
                </c:pt>
                <c:pt idx="17">
                  <c:v>2.38</c:v>
                </c:pt>
                <c:pt idx="18">
                  <c:v>2.4300000000000002</c:v>
                </c:pt>
                <c:pt idx="19">
                  <c:v>2.48</c:v>
                </c:pt>
                <c:pt idx="20">
                  <c:v>2.5099999999999998</c:v>
                </c:pt>
                <c:pt idx="21">
                  <c:v>2.61</c:v>
                </c:pt>
                <c:pt idx="22">
                  <c:v>2.65</c:v>
                </c:pt>
                <c:pt idx="23">
                  <c:v>2.68</c:v>
                </c:pt>
                <c:pt idx="24">
                  <c:v>2.75</c:v>
                </c:pt>
                <c:pt idx="25">
                  <c:v>2.76</c:v>
                </c:pt>
                <c:pt idx="26">
                  <c:v>2.78</c:v>
                </c:pt>
                <c:pt idx="27">
                  <c:v>2.9</c:v>
                </c:pt>
                <c:pt idx="28">
                  <c:v>2.97</c:v>
                </c:pt>
                <c:pt idx="29">
                  <c:v>2.97</c:v>
                </c:pt>
                <c:pt idx="30">
                  <c:v>2.88</c:v>
                </c:pt>
                <c:pt idx="31">
                  <c:v>2.89</c:v>
                </c:pt>
                <c:pt idx="32">
                  <c:v>2.96</c:v>
                </c:pt>
                <c:pt idx="33">
                  <c:v>2.9</c:v>
                </c:pt>
                <c:pt idx="34">
                  <c:v>2.84</c:v>
                </c:pt>
                <c:pt idx="35">
                  <c:v>2.96</c:v>
                </c:pt>
                <c:pt idx="36">
                  <c:v>3.18</c:v>
                </c:pt>
                <c:pt idx="37">
                  <c:v>3.07</c:v>
                </c:pt>
                <c:pt idx="38">
                  <c:v>3</c:v>
                </c:pt>
                <c:pt idx="39">
                  <c:v>3.11</c:v>
                </c:pt>
                <c:pt idx="40">
                  <c:v>3.33</c:v>
                </c:pt>
                <c:pt idx="41">
                  <c:v>3.38</c:v>
                </c:pt>
                <c:pt idx="42">
                  <c:v>3.34</c:v>
                </c:pt>
                <c:pt idx="43">
                  <c:v>3.49</c:v>
                </c:pt>
                <c:pt idx="44">
                  <c:v>3.59</c:v>
                </c:pt>
                <c:pt idx="45">
                  <c:v>3.46</c:v>
                </c:pt>
                <c:pt idx="46">
                  <c:v>3.34</c:v>
                </c:pt>
                <c:pt idx="47">
                  <c:v>3.41</c:v>
                </c:pt>
                <c:pt idx="48">
                  <c:v>3.48</c:v>
                </c:pt>
                <c:pt idx="49">
                  <c:v>3.6</c:v>
                </c:pt>
                <c:pt idx="50">
                  <c:v>3.8</c:v>
                </c:pt>
                <c:pt idx="51">
                  <c:v>3.93</c:v>
                </c:pt>
                <c:pt idx="52">
                  <c:v>3.93</c:v>
                </c:pt>
                <c:pt idx="53">
                  <c:v>3.92</c:v>
                </c:pt>
                <c:pt idx="54">
                  <c:v>3.97</c:v>
                </c:pt>
                <c:pt idx="55">
                  <c:v>3.72</c:v>
                </c:pt>
                <c:pt idx="56">
                  <c:v>3.21</c:v>
                </c:pt>
                <c:pt idx="57">
                  <c:v>3.09</c:v>
                </c:pt>
                <c:pt idx="58">
                  <c:v>3.05</c:v>
                </c:pt>
                <c:pt idx="59">
                  <c:v>2.98</c:v>
                </c:pt>
                <c:pt idx="60">
                  <c:v>2.88</c:v>
                </c:pt>
                <c:pt idx="61">
                  <c:v>2.92</c:v>
                </c:pt>
                <c:pt idx="62">
                  <c:v>2.97</c:v>
                </c:pt>
                <c:pt idx="63">
                  <c:v>3.2</c:v>
                </c:pt>
                <c:pt idx="64">
                  <c:v>3.54</c:v>
                </c:pt>
                <c:pt idx="65">
                  <c:v>3.76</c:v>
                </c:pt>
                <c:pt idx="66">
                  <c:v>3.8</c:v>
                </c:pt>
                <c:pt idx="67">
                  <c:v>3.74</c:v>
                </c:pt>
                <c:pt idx="68">
                  <c:v>3.86</c:v>
                </c:pt>
                <c:pt idx="69">
                  <c:v>4.0199999999999996</c:v>
                </c:pt>
                <c:pt idx="70">
                  <c:v>3.96</c:v>
                </c:pt>
                <c:pt idx="71">
                  <c:v>3.99</c:v>
                </c:pt>
                <c:pt idx="72">
                  <c:v>4.12</c:v>
                </c:pt>
                <c:pt idx="73">
                  <c:v>4.3099999999999996</c:v>
                </c:pt>
                <c:pt idx="74">
                  <c:v>4.34</c:v>
                </c:pt>
                <c:pt idx="75">
                  <c:v>4.4000000000000004</c:v>
                </c:pt>
                <c:pt idx="76">
                  <c:v>4.43</c:v>
                </c:pt>
                <c:pt idx="77">
                  <c:v>4.68</c:v>
                </c:pt>
                <c:pt idx="78">
                  <c:v>4.53</c:v>
                </c:pt>
                <c:pt idx="79">
                  <c:v>4.53</c:v>
                </c:pt>
                <c:pt idx="80">
                  <c:v>4.6900000000000004</c:v>
                </c:pt>
                <c:pt idx="81">
                  <c:v>4.72</c:v>
                </c:pt>
                <c:pt idx="82">
                  <c:v>4.49</c:v>
                </c:pt>
                <c:pt idx="83">
                  <c:v>4.25</c:v>
                </c:pt>
                <c:pt idx="84">
                  <c:v>4.28</c:v>
                </c:pt>
                <c:pt idx="85">
                  <c:v>4.3499999999999996</c:v>
                </c:pt>
                <c:pt idx="86">
                  <c:v>4.1500000000000004</c:v>
                </c:pt>
                <c:pt idx="87">
                  <c:v>3.9</c:v>
                </c:pt>
                <c:pt idx="88">
                  <c:v>3.8</c:v>
                </c:pt>
                <c:pt idx="89">
                  <c:v>3.8</c:v>
                </c:pt>
                <c:pt idx="90">
                  <c:v>3.89</c:v>
                </c:pt>
                <c:pt idx="91">
                  <c:v>3.93</c:v>
                </c:pt>
                <c:pt idx="92">
                  <c:v>3.84</c:v>
                </c:pt>
                <c:pt idx="93">
                  <c:v>3.84</c:v>
                </c:pt>
                <c:pt idx="94">
                  <c:v>3.78</c:v>
                </c:pt>
                <c:pt idx="95">
                  <c:v>3.74</c:v>
                </c:pt>
                <c:pt idx="96">
                  <c:v>3.78</c:v>
                </c:pt>
                <c:pt idx="97">
                  <c:v>3.71</c:v>
                </c:pt>
                <c:pt idx="98">
                  <c:v>3.88</c:v>
                </c:pt>
                <c:pt idx="99">
                  <c:v>3.92</c:v>
                </c:pt>
                <c:pt idx="100">
                  <c:v>4.04</c:v>
                </c:pt>
                <c:pt idx="101">
                  <c:v>3.98</c:v>
                </c:pt>
                <c:pt idx="102">
                  <c:v>3.92</c:v>
                </c:pt>
                <c:pt idx="103">
                  <c:v>3.94</c:v>
                </c:pt>
                <c:pt idx="104">
                  <c:v>4.0599999999999996</c:v>
                </c:pt>
                <c:pt idx="105">
                  <c:v>4.08</c:v>
                </c:pt>
                <c:pt idx="106">
                  <c:v>4.04</c:v>
                </c:pt>
                <c:pt idx="107">
                  <c:v>3.93</c:v>
                </c:pt>
                <c:pt idx="108">
                  <c:v>3.84</c:v>
                </c:pt>
                <c:pt idx="109">
                  <c:v>3.87</c:v>
                </c:pt>
                <c:pt idx="110">
                  <c:v>3.91</c:v>
                </c:pt>
                <c:pt idx="111">
                  <c:v>4.01</c:v>
                </c:pt>
                <c:pt idx="112">
                  <c:v>3.98</c:v>
                </c:pt>
                <c:pt idx="113">
                  <c:v>3.98</c:v>
                </c:pt>
                <c:pt idx="114">
                  <c:v>3.93</c:v>
                </c:pt>
                <c:pt idx="115">
                  <c:v>3.92</c:v>
                </c:pt>
                <c:pt idx="116">
                  <c:v>3.86</c:v>
                </c:pt>
                <c:pt idx="117">
                  <c:v>3.83</c:v>
                </c:pt>
                <c:pt idx="118">
                  <c:v>3.92</c:v>
                </c:pt>
                <c:pt idx="119">
                  <c:v>3.93</c:v>
                </c:pt>
                <c:pt idx="120">
                  <c:v>3.97</c:v>
                </c:pt>
                <c:pt idx="121">
                  <c:v>3.93</c:v>
                </c:pt>
                <c:pt idx="122">
                  <c:v>3.99</c:v>
                </c:pt>
                <c:pt idx="123">
                  <c:v>4.0199999999999996</c:v>
                </c:pt>
                <c:pt idx="124">
                  <c:v>4</c:v>
                </c:pt>
                <c:pt idx="125">
                  <c:v>4.08</c:v>
                </c:pt>
                <c:pt idx="126">
                  <c:v>4.1100000000000003</c:v>
                </c:pt>
                <c:pt idx="127">
                  <c:v>4.12</c:v>
                </c:pt>
                <c:pt idx="128">
                  <c:v>4.13</c:v>
                </c:pt>
                <c:pt idx="129">
                  <c:v>4.17</c:v>
                </c:pt>
                <c:pt idx="130">
                  <c:v>4.1500000000000004</c:v>
                </c:pt>
                <c:pt idx="131">
                  <c:v>4.22</c:v>
                </c:pt>
                <c:pt idx="132">
                  <c:v>4.2300000000000004</c:v>
                </c:pt>
                <c:pt idx="133">
                  <c:v>4.2</c:v>
                </c:pt>
                <c:pt idx="134">
                  <c:v>4.17</c:v>
                </c:pt>
                <c:pt idx="135">
                  <c:v>4.1900000000000004</c:v>
                </c:pt>
                <c:pt idx="136">
                  <c:v>4.1900000000000004</c:v>
                </c:pt>
                <c:pt idx="137">
                  <c:v>4.2</c:v>
                </c:pt>
                <c:pt idx="138">
                  <c:v>4.1900000000000004</c:v>
                </c:pt>
                <c:pt idx="139">
                  <c:v>4.1500000000000004</c:v>
                </c:pt>
                <c:pt idx="140">
                  <c:v>4.18</c:v>
                </c:pt>
                <c:pt idx="141">
                  <c:v>4.1900000000000004</c:v>
                </c:pt>
                <c:pt idx="142">
                  <c:v>4.21</c:v>
                </c:pt>
                <c:pt idx="143">
                  <c:v>4.21</c:v>
                </c:pt>
                <c:pt idx="144">
                  <c:v>4.2</c:v>
                </c:pt>
                <c:pt idx="145">
                  <c:v>4.21</c:v>
                </c:pt>
                <c:pt idx="146">
                  <c:v>4.21</c:v>
                </c:pt>
                <c:pt idx="147">
                  <c:v>4.2</c:v>
                </c:pt>
                <c:pt idx="148">
                  <c:v>4.25</c:v>
                </c:pt>
                <c:pt idx="149">
                  <c:v>4.29</c:v>
                </c:pt>
                <c:pt idx="150">
                  <c:v>4.3499999999999996</c:v>
                </c:pt>
                <c:pt idx="151">
                  <c:v>4.45</c:v>
                </c:pt>
                <c:pt idx="152">
                  <c:v>4.62</c:v>
                </c:pt>
                <c:pt idx="153">
                  <c:v>4.6100000000000003</c:v>
                </c:pt>
                <c:pt idx="154">
                  <c:v>4.83</c:v>
                </c:pt>
                <c:pt idx="155">
                  <c:v>4.87</c:v>
                </c:pt>
                <c:pt idx="156">
                  <c:v>4.75</c:v>
                </c:pt>
                <c:pt idx="157">
                  <c:v>4.78</c:v>
                </c:pt>
                <c:pt idx="158">
                  <c:v>4.8099999999999996</c:v>
                </c:pt>
                <c:pt idx="159">
                  <c:v>5.0199999999999996</c:v>
                </c:pt>
                <c:pt idx="160">
                  <c:v>5.22</c:v>
                </c:pt>
                <c:pt idx="161">
                  <c:v>5.18</c:v>
                </c:pt>
                <c:pt idx="162">
                  <c:v>5.01</c:v>
                </c:pt>
                <c:pt idx="163">
                  <c:v>5.16</c:v>
                </c:pt>
                <c:pt idx="164">
                  <c:v>4.84</c:v>
                </c:pt>
                <c:pt idx="165">
                  <c:v>4.58</c:v>
                </c:pt>
                <c:pt idx="166">
                  <c:v>4.63</c:v>
                </c:pt>
                <c:pt idx="167">
                  <c:v>4.54</c:v>
                </c:pt>
                <c:pt idx="168">
                  <c:v>4.59</c:v>
                </c:pt>
                <c:pt idx="169">
                  <c:v>4.8499999999999996</c:v>
                </c:pt>
                <c:pt idx="170">
                  <c:v>5.0199999999999996</c:v>
                </c:pt>
                <c:pt idx="171">
                  <c:v>5.16</c:v>
                </c:pt>
                <c:pt idx="172">
                  <c:v>5.28</c:v>
                </c:pt>
                <c:pt idx="173">
                  <c:v>5.3</c:v>
                </c:pt>
                <c:pt idx="174">
                  <c:v>5.48</c:v>
                </c:pt>
                <c:pt idx="175">
                  <c:v>5.75</c:v>
                </c:pt>
                <c:pt idx="176">
                  <c:v>5.7</c:v>
                </c:pt>
                <c:pt idx="177">
                  <c:v>5.53</c:v>
                </c:pt>
                <c:pt idx="178">
                  <c:v>5.56</c:v>
                </c:pt>
                <c:pt idx="179">
                  <c:v>5.74</c:v>
                </c:pt>
                <c:pt idx="180">
                  <c:v>5.64</c:v>
                </c:pt>
                <c:pt idx="181">
                  <c:v>5.87</c:v>
                </c:pt>
                <c:pt idx="182">
                  <c:v>5.72</c:v>
                </c:pt>
                <c:pt idx="183">
                  <c:v>5.5</c:v>
                </c:pt>
                <c:pt idx="184">
                  <c:v>5.42</c:v>
                </c:pt>
                <c:pt idx="185">
                  <c:v>5.46</c:v>
                </c:pt>
                <c:pt idx="186">
                  <c:v>5.58</c:v>
                </c:pt>
                <c:pt idx="187">
                  <c:v>5.7</c:v>
                </c:pt>
                <c:pt idx="188">
                  <c:v>6.03</c:v>
                </c:pt>
                <c:pt idx="189">
                  <c:v>6.04</c:v>
                </c:pt>
                <c:pt idx="190">
                  <c:v>6.19</c:v>
                </c:pt>
                <c:pt idx="191">
                  <c:v>6.3</c:v>
                </c:pt>
                <c:pt idx="192">
                  <c:v>6.17</c:v>
                </c:pt>
                <c:pt idx="193">
                  <c:v>6.32</c:v>
                </c:pt>
                <c:pt idx="194">
                  <c:v>6.57</c:v>
                </c:pt>
                <c:pt idx="195">
                  <c:v>6.72</c:v>
                </c:pt>
                <c:pt idx="196">
                  <c:v>6.69</c:v>
                </c:pt>
                <c:pt idx="197">
                  <c:v>7.16</c:v>
                </c:pt>
                <c:pt idx="198">
                  <c:v>7.1</c:v>
                </c:pt>
                <c:pt idx="199">
                  <c:v>7.14</c:v>
                </c:pt>
                <c:pt idx="200">
                  <c:v>7.65</c:v>
                </c:pt>
                <c:pt idx="201">
                  <c:v>7.79</c:v>
                </c:pt>
                <c:pt idx="202">
                  <c:v>7.24</c:v>
                </c:pt>
                <c:pt idx="203">
                  <c:v>7.07</c:v>
                </c:pt>
                <c:pt idx="204">
                  <c:v>7.39</c:v>
                </c:pt>
                <c:pt idx="205">
                  <c:v>7.91</c:v>
                </c:pt>
                <c:pt idx="206">
                  <c:v>7.84</c:v>
                </c:pt>
                <c:pt idx="207">
                  <c:v>7.46</c:v>
                </c:pt>
                <c:pt idx="208">
                  <c:v>7.53</c:v>
                </c:pt>
                <c:pt idx="209">
                  <c:v>7.39</c:v>
                </c:pt>
                <c:pt idx="210">
                  <c:v>7.33</c:v>
                </c:pt>
                <c:pt idx="211">
                  <c:v>6.84</c:v>
                </c:pt>
                <c:pt idx="212">
                  <c:v>6.39</c:v>
                </c:pt>
                <c:pt idx="213">
                  <c:v>6.24</c:v>
                </c:pt>
                <c:pt idx="214">
                  <c:v>6.11</c:v>
                </c:pt>
                <c:pt idx="215">
                  <c:v>5.7</c:v>
                </c:pt>
                <c:pt idx="216">
                  <c:v>5.83</c:v>
                </c:pt>
                <c:pt idx="217">
                  <c:v>6.39</c:v>
                </c:pt>
                <c:pt idx="218">
                  <c:v>6.52</c:v>
                </c:pt>
                <c:pt idx="219">
                  <c:v>6.73</c:v>
                </c:pt>
                <c:pt idx="220">
                  <c:v>6.58</c:v>
                </c:pt>
                <c:pt idx="221">
                  <c:v>6.14</c:v>
                </c:pt>
                <c:pt idx="222">
                  <c:v>5.93</c:v>
                </c:pt>
                <c:pt idx="223">
                  <c:v>5.81</c:v>
                </c:pt>
                <c:pt idx="224">
                  <c:v>5.93</c:v>
                </c:pt>
                <c:pt idx="225">
                  <c:v>5.95</c:v>
                </c:pt>
                <c:pt idx="226">
                  <c:v>6.08</c:v>
                </c:pt>
                <c:pt idx="227">
                  <c:v>6.07</c:v>
                </c:pt>
                <c:pt idx="228">
                  <c:v>6.19</c:v>
                </c:pt>
                <c:pt idx="229">
                  <c:v>6.13</c:v>
                </c:pt>
                <c:pt idx="230">
                  <c:v>6.11</c:v>
                </c:pt>
                <c:pt idx="231">
                  <c:v>6.11</c:v>
                </c:pt>
                <c:pt idx="232">
                  <c:v>6.21</c:v>
                </c:pt>
                <c:pt idx="233">
                  <c:v>6.55</c:v>
                </c:pt>
                <c:pt idx="234">
                  <c:v>6.48</c:v>
                </c:pt>
                <c:pt idx="235">
                  <c:v>6.28</c:v>
                </c:pt>
                <c:pt idx="236">
                  <c:v>6.36</c:v>
                </c:pt>
                <c:pt idx="237">
                  <c:v>6.46</c:v>
                </c:pt>
                <c:pt idx="238">
                  <c:v>6.64</c:v>
                </c:pt>
                <c:pt idx="239">
                  <c:v>6.71</c:v>
                </c:pt>
                <c:pt idx="240">
                  <c:v>6.67</c:v>
                </c:pt>
                <c:pt idx="241">
                  <c:v>6.85</c:v>
                </c:pt>
                <c:pt idx="242">
                  <c:v>6.9</c:v>
                </c:pt>
                <c:pt idx="243">
                  <c:v>7.13</c:v>
                </c:pt>
                <c:pt idx="244">
                  <c:v>7.4</c:v>
                </c:pt>
                <c:pt idx="245">
                  <c:v>7.09</c:v>
                </c:pt>
                <c:pt idx="246">
                  <c:v>6.79</c:v>
                </c:pt>
                <c:pt idx="247">
                  <c:v>6.73</c:v>
                </c:pt>
                <c:pt idx="248">
                  <c:v>6.74</c:v>
                </c:pt>
                <c:pt idx="249">
                  <c:v>6.99</c:v>
                </c:pt>
                <c:pt idx="250">
                  <c:v>6.96</c:v>
                </c:pt>
                <c:pt idx="251">
                  <c:v>7.21</c:v>
                </c:pt>
                <c:pt idx="252">
                  <c:v>7.51</c:v>
                </c:pt>
                <c:pt idx="253">
                  <c:v>7.58</c:v>
                </c:pt>
                <c:pt idx="254">
                  <c:v>7.54</c:v>
                </c:pt>
                <c:pt idx="255">
                  <c:v>7.81</c:v>
                </c:pt>
                <c:pt idx="256">
                  <c:v>8.0399999999999991</c:v>
                </c:pt>
                <c:pt idx="257">
                  <c:v>8.0399999999999991</c:v>
                </c:pt>
                <c:pt idx="258">
                  <c:v>7.9</c:v>
                </c:pt>
                <c:pt idx="259">
                  <c:v>7.68</c:v>
                </c:pt>
                <c:pt idx="260">
                  <c:v>7.43</c:v>
                </c:pt>
                <c:pt idx="261">
                  <c:v>7.5</c:v>
                </c:pt>
                <c:pt idx="262">
                  <c:v>7.39</c:v>
                </c:pt>
                <c:pt idx="263">
                  <c:v>7.73</c:v>
                </c:pt>
                <c:pt idx="264">
                  <c:v>8.23</c:v>
                </c:pt>
                <c:pt idx="265">
                  <c:v>8.06</c:v>
                </c:pt>
                <c:pt idx="266">
                  <c:v>7.86</c:v>
                </c:pt>
                <c:pt idx="267">
                  <c:v>8.06</c:v>
                </c:pt>
                <c:pt idx="268">
                  <c:v>8.4</c:v>
                </c:pt>
                <c:pt idx="269">
                  <c:v>8.43</c:v>
                </c:pt>
                <c:pt idx="270">
                  <c:v>8.14</c:v>
                </c:pt>
                <c:pt idx="271">
                  <c:v>8.0500000000000007</c:v>
                </c:pt>
                <c:pt idx="272">
                  <c:v>8</c:v>
                </c:pt>
                <c:pt idx="273">
                  <c:v>7.74</c:v>
                </c:pt>
                <c:pt idx="274">
                  <c:v>7.79</c:v>
                </c:pt>
                <c:pt idx="275">
                  <c:v>7.73</c:v>
                </c:pt>
                <c:pt idx="276">
                  <c:v>7.56</c:v>
                </c:pt>
                <c:pt idx="277">
                  <c:v>7.9</c:v>
                </c:pt>
                <c:pt idx="278">
                  <c:v>7.86</c:v>
                </c:pt>
                <c:pt idx="279">
                  <c:v>7.83</c:v>
                </c:pt>
                <c:pt idx="280">
                  <c:v>7.77</c:v>
                </c:pt>
                <c:pt idx="281">
                  <c:v>7.59</c:v>
                </c:pt>
                <c:pt idx="282">
                  <c:v>7.41</c:v>
                </c:pt>
                <c:pt idx="283">
                  <c:v>7.29</c:v>
                </c:pt>
                <c:pt idx="284">
                  <c:v>6.87</c:v>
                </c:pt>
                <c:pt idx="285">
                  <c:v>7.21</c:v>
                </c:pt>
                <c:pt idx="286">
                  <c:v>7.39</c:v>
                </c:pt>
                <c:pt idx="287">
                  <c:v>7.46</c:v>
                </c:pt>
                <c:pt idx="288">
                  <c:v>7.37</c:v>
                </c:pt>
                <c:pt idx="289">
                  <c:v>7.46</c:v>
                </c:pt>
                <c:pt idx="290">
                  <c:v>7.28</c:v>
                </c:pt>
                <c:pt idx="291">
                  <c:v>7.33</c:v>
                </c:pt>
                <c:pt idx="292">
                  <c:v>7.4</c:v>
                </c:pt>
                <c:pt idx="293">
                  <c:v>7.34</c:v>
                </c:pt>
                <c:pt idx="294">
                  <c:v>7.52</c:v>
                </c:pt>
                <c:pt idx="295">
                  <c:v>7.58</c:v>
                </c:pt>
                <c:pt idx="296">
                  <c:v>7.69</c:v>
                </c:pt>
                <c:pt idx="297">
                  <c:v>7.96</c:v>
                </c:pt>
                <c:pt idx="298">
                  <c:v>8.0299999999999994</c:v>
                </c:pt>
                <c:pt idx="299">
                  <c:v>8.0399999999999991</c:v>
                </c:pt>
                <c:pt idx="300">
                  <c:v>8.15</c:v>
                </c:pt>
                <c:pt idx="301">
                  <c:v>8.35</c:v>
                </c:pt>
                <c:pt idx="302">
                  <c:v>8.4600000000000009</c:v>
                </c:pt>
                <c:pt idx="303">
                  <c:v>8.64</c:v>
                </c:pt>
                <c:pt idx="304">
                  <c:v>8.41</c:v>
                </c:pt>
                <c:pt idx="305">
                  <c:v>8.42</c:v>
                </c:pt>
                <c:pt idx="306">
                  <c:v>8.64</c:v>
                </c:pt>
                <c:pt idx="307">
                  <c:v>8.81</c:v>
                </c:pt>
                <c:pt idx="308">
                  <c:v>9.01</c:v>
                </c:pt>
                <c:pt idx="309">
                  <c:v>9.1</c:v>
                </c:pt>
                <c:pt idx="310">
                  <c:v>9.1</c:v>
                </c:pt>
                <c:pt idx="311">
                  <c:v>9.1199999999999992</c:v>
                </c:pt>
                <c:pt idx="312">
                  <c:v>9.18</c:v>
                </c:pt>
                <c:pt idx="313">
                  <c:v>9.25</c:v>
                </c:pt>
                <c:pt idx="314">
                  <c:v>8.91</c:v>
                </c:pt>
                <c:pt idx="315">
                  <c:v>8.9499999999999993</c:v>
                </c:pt>
                <c:pt idx="316">
                  <c:v>9.0299999999999994</c:v>
                </c:pt>
                <c:pt idx="317">
                  <c:v>9.33</c:v>
                </c:pt>
                <c:pt idx="318">
                  <c:v>10.3</c:v>
                </c:pt>
                <c:pt idx="319">
                  <c:v>10.65</c:v>
                </c:pt>
                <c:pt idx="320">
                  <c:v>10.39</c:v>
                </c:pt>
                <c:pt idx="321">
                  <c:v>10.8</c:v>
                </c:pt>
                <c:pt idx="322">
                  <c:v>12.41</c:v>
                </c:pt>
                <c:pt idx="323">
                  <c:v>12.75</c:v>
                </c:pt>
                <c:pt idx="324">
                  <c:v>11.47</c:v>
                </c:pt>
                <c:pt idx="325">
                  <c:v>10.18</c:v>
                </c:pt>
                <c:pt idx="326">
                  <c:v>9.7799999999999994</c:v>
                </c:pt>
                <c:pt idx="327">
                  <c:v>10.25</c:v>
                </c:pt>
                <c:pt idx="328">
                  <c:v>11.1</c:v>
                </c:pt>
                <c:pt idx="329">
                  <c:v>11.51</c:v>
                </c:pt>
                <c:pt idx="330">
                  <c:v>11.75</c:v>
                </c:pt>
                <c:pt idx="331">
                  <c:v>12.68</c:v>
                </c:pt>
                <c:pt idx="332">
                  <c:v>12.84</c:v>
                </c:pt>
                <c:pt idx="333">
                  <c:v>12.57</c:v>
                </c:pt>
                <c:pt idx="334">
                  <c:v>13.19</c:v>
                </c:pt>
                <c:pt idx="335">
                  <c:v>13.12</c:v>
                </c:pt>
                <c:pt idx="336">
                  <c:v>13.68</c:v>
                </c:pt>
                <c:pt idx="337">
                  <c:v>14.1</c:v>
                </c:pt>
                <c:pt idx="338">
                  <c:v>13.47</c:v>
                </c:pt>
                <c:pt idx="339">
                  <c:v>14.28</c:v>
                </c:pt>
                <c:pt idx="340">
                  <c:v>14.94</c:v>
                </c:pt>
                <c:pt idx="341">
                  <c:v>15.32</c:v>
                </c:pt>
                <c:pt idx="342">
                  <c:v>15.15</c:v>
                </c:pt>
                <c:pt idx="343">
                  <c:v>13.39</c:v>
                </c:pt>
                <c:pt idx="344">
                  <c:v>13.72</c:v>
                </c:pt>
                <c:pt idx="345">
                  <c:v>14.59</c:v>
                </c:pt>
                <c:pt idx="346">
                  <c:v>14.43</c:v>
                </c:pt>
                <c:pt idx="347">
                  <c:v>13.86</c:v>
                </c:pt>
                <c:pt idx="348">
                  <c:v>13.87</c:v>
                </c:pt>
                <c:pt idx="349">
                  <c:v>13.62</c:v>
                </c:pt>
                <c:pt idx="350">
                  <c:v>14.3</c:v>
                </c:pt>
                <c:pt idx="351">
                  <c:v>13.95</c:v>
                </c:pt>
                <c:pt idx="352">
                  <c:v>13.06</c:v>
                </c:pt>
                <c:pt idx="353">
                  <c:v>12.34</c:v>
                </c:pt>
                <c:pt idx="354">
                  <c:v>10.91</c:v>
                </c:pt>
                <c:pt idx="355">
                  <c:v>10.55</c:v>
                </c:pt>
                <c:pt idx="356">
                  <c:v>10.54</c:v>
                </c:pt>
                <c:pt idx="357">
                  <c:v>10.46</c:v>
                </c:pt>
                <c:pt idx="358">
                  <c:v>10.72</c:v>
                </c:pt>
                <c:pt idx="359">
                  <c:v>10.51</c:v>
                </c:pt>
                <c:pt idx="360">
                  <c:v>10.4</c:v>
                </c:pt>
                <c:pt idx="361">
                  <c:v>10.38</c:v>
                </c:pt>
                <c:pt idx="362">
                  <c:v>10.85</c:v>
                </c:pt>
                <c:pt idx="363">
                  <c:v>11.38</c:v>
                </c:pt>
                <c:pt idx="364">
                  <c:v>11.85</c:v>
                </c:pt>
                <c:pt idx="365">
                  <c:v>11.65</c:v>
                </c:pt>
                <c:pt idx="366">
                  <c:v>11.54</c:v>
                </c:pt>
                <c:pt idx="367">
                  <c:v>11.69</c:v>
                </c:pt>
                <c:pt idx="368">
                  <c:v>11.83</c:v>
                </c:pt>
                <c:pt idx="369">
                  <c:v>11.67</c:v>
                </c:pt>
                <c:pt idx="370">
                  <c:v>11.84</c:v>
                </c:pt>
                <c:pt idx="371">
                  <c:v>12.32</c:v>
                </c:pt>
                <c:pt idx="372">
                  <c:v>12.63</c:v>
                </c:pt>
                <c:pt idx="373">
                  <c:v>13.41</c:v>
                </c:pt>
                <c:pt idx="374">
                  <c:v>13.56</c:v>
                </c:pt>
                <c:pt idx="375">
                  <c:v>13.36</c:v>
                </c:pt>
                <c:pt idx="376">
                  <c:v>12.72</c:v>
                </c:pt>
                <c:pt idx="377">
                  <c:v>12.52</c:v>
                </c:pt>
                <c:pt idx="378">
                  <c:v>12.16</c:v>
                </c:pt>
                <c:pt idx="379">
                  <c:v>11.57</c:v>
                </c:pt>
                <c:pt idx="380">
                  <c:v>11.5</c:v>
                </c:pt>
                <c:pt idx="381">
                  <c:v>11.38</c:v>
                </c:pt>
                <c:pt idx="382">
                  <c:v>11.51</c:v>
                </c:pt>
                <c:pt idx="383">
                  <c:v>11.86</c:v>
                </c:pt>
                <c:pt idx="384">
                  <c:v>11.43</c:v>
                </c:pt>
                <c:pt idx="385">
                  <c:v>10.85</c:v>
                </c:pt>
                <c:pt idx="386">
                  <c:v>10.16</c:v>
                </c:pt>
                <c:pt idx="387">
                  <c:v>10.31</c:v>
                </c:pt>
                <c:pt idx="388">
                  <c:v>10.33</c:v>
                </c:pt>
                <c:pt idx="389">
                  <c:v>10.37</c:v>
                </c:pt>
                <c:pt idx="390">
                  <c:v>10.24</c:v>
                </c:pt>
                <c:pt idx="391">
                  <c:v>9.7799999999999994</c:v>
                </c:pt>
                <c:pt idx="392">
                  <c:v>9.26</c:v>
                </c:pt>
                <c:pt idx="393">
                  <c:v>9.19</c:v>
                </c:pt>
                <c:pt idx="394">
                  <c:v>8.6999999999999993</c:v>
                </c:pt>
                <c:pt idx="395">
                  <c:v>7.78</c:v>
                </c:pt>
                <c:pt idx="396">
                  <c:v>7.3</c:v>
                </c:pt>
                <c:pt idx="397">
                  <c:v>7.71</c:v>
                </c:pt>
                <c:pt idx="398">
                  <c:v>7.8</c:v>
                </c:pt>
                <c:pt idx="399">
                  <c:v>7.3</c:v>
                </c:pt>
                <c:pt idx="400">
                  <c:v>7.17</c:v>
                </c:pt>
                <c:pt idx="401">
                  <c:v>7.45</c:v>
                </c:pt>
                <c:pt idx="402">
                  <c:v>7.43</c:v>
                </c:pt>
                <c:pt idx="403">
                  <c:v>7.25</c:v>
                </c:pt>
                <c:pt idx="404">
                  <c:v>7.11</c:v>
                </c:pt>
                <c:pt idx="405">
                  <c:v>7.08</c:v>
                </c:pt>
                <c:pt idx="406">
                  <c:v>7.25</c:v>
                </c:pt>
                <c:pt idx="407">
                  <c:v>7.25</c:v>
                </c:pt>
                <c:pt idx="408">
                  <c:v>8.02</c:v>
                </c:pt>
                <c:pt idx="409">
                  <c:v>8.61</c:v>
                </c:pt>
                <c:pt idx="410">
                  <c:v>8.4</c:v>
                </c:pt>
                <c:pt idx="411">
                  <c:v>8.4499999999999993</c:v>
                </c:pt>
                <c:pt idx="412">
                  <c:v>8.76</c:v>
                </c:pt>
                <c:pt idx="413">
                  <c:v>9.42</c:v>
                </c:pt>
                <c:pt idx="414">
                  <c:v>9.52</c:v>
                </c:pt>
                <c:pt idx="415">
                  <c:v>8.86</c:v>
                </c:pt>
                <c:pt idx="416">
                  <c:v>8.99</c:v>
                </c:pt>
                <c:pt idx="417">
                  <c:v>8.67</c:v>
                </c:pt>
                <c:pt idx="418">
                  <c:v>8.2100000000000009</c:v>
                </c:pt>
                <c:pt idx="419">
                  <c:v>8.3699999999999992</c:v>
                </c:pt>
                <c:pt idx="420">
                  <c:v>8.7200000000000006</c:v>
                </c:pt>
                <c:pt idx="421">
                  <c:v>9.09</c:v>
                </c:pt>
                <c:pt idx="422">
                  <c:v>8.92</c:v>
                </c:pt>
                <c:pt idx="423">
                  <c:v>9.06</c:v>
                </c:pt>
                <c:pt idx="424">
                  <c:v>9.26</c:v>
                </c:pt>
                <c:pt idx="425">
                  <c:v>8.98</c:v>
                </c:pt>
                <c:pt idx="426">
                  <c:v>8.8000000000000007</c:v>
                </c:pt>
                <c:pt idx="427">
                  <c:v>8.9600000000000009</c:v>
                </c:pt>
                <c:pt idx="428">
                  <c:v>9.11</c:v>
                </c:pt>
                <c:pt idx="429">
                  <c:v>9.09</c:v>
                </c:pt>
                <c:pt idx="430">
                  <c:v>9.17</c:v>
                </c:pt>
                <c:pt idx="431">
                  <c:v>9.36</c:v>
                </c:pt>
                <c:pt idx="432">
                  <c:v>9.18</c:v>
                </c:pt>
                <c:pt idx="433">
                  <c:v>8.86</c:v>
                </c:pt>
                <c:pt idx="434">
                  <c:v>8.2799999999999994</c:v>
                </c:pt>
                <c:pt idx="435">
                  <c:v>8.02</c:v>
                </c:pt>
                <c:pt idx="436">
                  <c:v>8.11</c:v>
                </c:pt>
                <c:pt idx="437">
                  <c:v>8.19</c:v>
                </c:pt>
                <c:pt idx="438">
                  <c:v>8.01</c:v>
                </c:pt>
                <c:pt idx="439">
                  <c:v>7.87</c:v>
                </c:pt>
                <c:pt idx="440">
                  <c:v>7.84</c:v>
                </c:pt>
                <c:pt idx="441">
                  <c:v>8.2100000000000009</c:v>
                </c:pt>
                <c:pt idx="442">
                  <c:v>8.4700000000000006</c:v>
                </c:pt>
                <c:pt idx="443">
                  <c:v>8.59</c:v>
                </c:pt>
                <c:pt idx="444">
                  <c:v>8.7899999999999991</c:v>
                </c:pt>
                <c:pt idx="445">
                  <c:v>8.76</c:v>
                </c:pt>
                <c:pt idx="446">
                  <c:v>8.48</c:v>
                </c:pt>
                <c:pt idx="447">
                  <c:v>8.4700000000000006</c:v>
                </c:pt>
                <c:pt idx="448">
                  <c:v>8.75</c:v>
                </c:pt>
                <c:pt idx="449">
                  <c:v>8.89</c:v>
                </c:pt>
                <c:pt idx="450">
                  <c:v>8.7200000000000006</c:v>
                </c:pt>
                <c:pt idx="451">
                  <c:v>8.39</c:v>
                </c:pt>
                <c:pt idx="452">
                  <c:v>8.08</c:v>
                </c:pt>
                <c:pt idx="453">
                  <c:v>8.09</c:v>
                </c:pt>
                <c:pt idx="454">
                  <c:v>7.85</c:v>
                </c:pt>
                <c:pt idx="455">
                  <c:v>8.11</c:v>
                </c:pt>
                <c:pt idx="456">
                  <c:v>8.0399999999999991</c:v>
                </c:pt>
                <c:pt idx="457">
                  <c:v>8.07</c:v>
                </c:pt>
                <c:pt idx="458">
                  <c:v>8.2799999999999994</c:v>
                </c:pt>
                <c:pt idx="459">
                  <c:v>8.27</c:v>
                </c:pt>
                <c:pt idx="460">
                  <c:v>7.9</c:v>
                </c:pt>
                <c:pt idx="461">
                  <c:v>7.65</c:v>
                </c:pt>
                <c:pt idx="462">
                  <c:v>7.53</c:v>
                </c:pt>
                <c:pt idx="463">
                  <c:v>7.42</c:v>
                </c:pt>
                <c:pt idx="464">
                  <c:v>7.09</c:v>
                </c:pt>
                <c:pt idx="465">
                  <c:v>7.03</c:v>
                </c:pt>
                <c:pt idx="466">
                  <c:v>7.34</c:v>
                </c:pt>
                <c:pt idx="467">
                  <c:v>7.54</c:v>
                </c:pt>
                <c:pt idx="468">
                  <c:v>7.48</c:v>
                </c:pt>
                <c:pt idx="469">
                  <c:v>7.39</c:v>
                </c:pt>
                <c:pt idx="470">
                  <c:v>7.26</c:v>
                </c:pt>
                <c:pt idx="471">
                  <c:v>6.84</c:v>
                </c:pt>
                <c:pt idx="472">
                  <c:v>6.59</c:v>
                </c:pt>
                <c:pt idx="473">
                  <c:v>6.42</c:v>
                </c:pt>
                <c:pt idx="474">
                  <c:v>6.59</c:v>
                </c:pt>
                <c:pt idx="475">
                  <c:v>6.87</c:v>
                </c:pt>
                <c:pt idx="476">
                  <c:v>6.77</c:v>
                </c:pt>
                <c:pt idx="477">
                  <c:v>6.6</c:v>
                </c:pt>
                <c:pt idx="478">
                  <c:v>6.26</c:v>
                </c:pt>
                <c:pt idx="479">
                  <c:v>5.98</c:v>
                </c:pt>
                <c:pt idx="480">
                  <c:v>5.97</c:v>
                </c:pt>
                <c:pt idx="481">
                  <c:v>6.04</c:v>
                </c:pt>
                <c:pt idx="482">
                  <c:v>5.96</c:v>
                </c:pt>
                <c:pt idx="483">
                  <c:v>5.81</c:v>
                </c:pt>
                <c:pt idx="484">
                  <c:v>5.68</c:v>
                </c:pt>
                <c:pt idx="485">
                  <c:v>5.36</c:v>
                </c:pt>
                <c:pt idx="486">
                  <c:v>5.33</c:v>
                </c:pt>
                <c:pt idx="487">
                  <c:v>5.72</c:v>
                </c:pt>
                <c:pt idx="488">
                  <c:v>5.77</c:v>
                </c:pt>
                <c:pt idx="489">
                  <c:v>5.75</c:v>
                </c:pt>
                <c:pt idx="490">
                  <c:v>5.97</c:v>
                </c:pt>
                <c:pt idx="491">
                  <c:v>6.48</c:v>
                </c:pt>
                <c:pt idx="492">
                  <c:v>6.97</c:v>
                </c:pt>
                <c:pt idx="493">
                  <c:v>7.18</c:v>
                </c:pt>
                <c:pt idx="494">
                  <c:v>7.1</c:v>
                </c:pt>
                <c:pt idx="495">
                  <c:v>7.3</c:v>
                </c:pt>
                <c:pt idx="496">
                  <c:v>7.24</c:v>
                </c:pt>
                <c:pt idx="497">
                  <c:v>7.46</c:v>
                </c:pt>
                <c:pt idx="498">
                  <c:v>7.74</c:v>
                </c:pt>
                <c:pt idx="499">
                  <c:v>7.96</c:v>
                </c:pt>
                <c:pt idx="500">
                  <c:v>7.81</c:v>
                </c:pt>
                <c:pt idx="501">
                  <c:v>7.78</c:v>
                </c:pt>
                <c:pt idx="502">
                  <c:v>7.47</c:v>
                </c:pt>
                <c:pt idx="503">
                  <c:v>7.2</c:v>
                </c:pt>
                <c:pt idx="504">
                  <c:v>7.06</c:v>
                </c:pt>
                <c:pt idx="505">
                  <c:v>6.63</c:v>
                </c:pt>
                <c:pt idx="506">
                  <c:v>6.17</c:v>
                </c:pt>
                <c:pt idx="507">
                  <c:v>6.28</c:v>
                </c:pt>
                <c:pt idx="508">
                  <c:v>6.49</c:v>
                </c:pt>
                <c:pt idx="509">
                  <c:v>6.2</c:v>
                </c:pt>
                <c:pt idx="510">
                  <c:v>6.04</c:v>
                </c:pt>
                <c:pt idx="511">
                  <c:v>5.93</c:v>
                </c:pt>
                <c:pt idx="512">
                  <c:v>5.71</c:v>
                </c:pt>
                <c:pt idx="513">
                  <c:v>5.65</c:v>
                </c:pt>
                <c:pt idx="514">
                  <c:v>5.81</c:v>
                </c:pt>
                <c:pt idx="515">
                  <c:v>6.27</c:v>
                </c:pt>
                <c:pt idx="516">
                  <c:v>6.51</c:v>
                </c:pt>
                <c:pt idx="517">
                  <c:v>6.74</c:v>
                </c:pt>
                <c:pt idx="518">
                  <c:v>6.91</c:v>
                </c:pt>
                <c:pt idx="519">
                  <c:v>6.87</c:v>
                </c:pt>
                <c:pt idx="520">
                  <c:v>6.64</c:v>
                </c:pt>
                <c:pt idx="521">
                  <c:v>6.83</c:v>
                </c:pt>
                <c:pt idx="522">
                  <c:v>6.53</c:v>
                </c:pt>
                <c:pt idx="523">
                  <c:v>6.2</c:v>
                </c:pt>
                <c:pt idx="524">
                  <c:v>6.3</c:v>
                </c:pt>
                <c:pt idx="525">
                  <c:v>6.58</c:v>
                </c:pt>
                <c:pt idx="526">
                  <c:v>6.42</c:v>
                </c:pt>
                <c:pt idx="527">
                  <c:v>6.69</c:v>
                </c:pt>
                <c:pt idx="528">
                  <c:v>6.89</c:v>
                </c:pt>
                <c:pt idx="529">
                  <c:v>6.71</c:v>
                </c:pt>
                <c:pt idx="530">
                  <c:v>6.49</c:v>
                </c:pt>
                <c:pt idx="531">
                  <c:v>6.22</c:v>
                </c:pt>
                <c:pt idx="532">
                  <c:v>6.3</c:v>
                </c:pt>
                <c:pt idx="533">
                  <c:v>6.21</c:v>
                </c:pt>
                <c:pt idx="534">
                  <c:v>6.03</c:v>
                </c:pt>
                <c:pt idx="535">
                  <c:v>5.88</c:v>
                </c:pt>
                <c:pt idx="536">
                  <c:v>5.81</c:v>
                </c:pt>
                <c:pt idx="537">
                  <c:v>5.54</c:v>
                </c:pt>
                <c:pt idx="538">
                  <c:v>5.57</c:v>
                </c:pt>
                <c:pt idx="539">
                  <c:v>5.65</c:v>
                </c:pt>
                <c:pt idx="540">
                  <c:v>5.64</c:v>
                </c:pt>
                <c:pt idx="541">
                  <c:v>5.65</c:v>
                </c:pt>
                <c:pt idx="542">
                  <c:v>5.5</c:v>
                </c:pt>
                <c:pt idx="543">
                  <c:v>5.46</c:v>
                </c:pt>
                <c:pt idx="544">
                  <c:v>5.34</c:v>
                </c:pt>
                <c:pt idx="545">
                  <c:v>4.8099999999999996</c:v>
                </c:pt>
                <c:pt idx="546">
                  <c:v>4.53</c:v>
                </c:pt>
                <c:pt idx="547">
                  <c:v>4.83</c:v>
                </c:pt>
                <c:pt idx="548">
                  <c:v>4.6500000000000004</c:v>
                </c:pt>
                <c:pt idx="549">
                  <c:v>4.72</c:v>
                </c:pt>
                <c:pt idx="550">
                  <c:v>5</c:v>
                </c:pt>
                <c:pt idx="551">
                  <c:v>5.23</c:v>
                </c:pt>
                <c:pt idx="552">
                  <c:v>5.18</c:v>
                </c:pt>
                <c:pt idx="553">
                  <c:v>5.54</c:v>
                </c:pt>
                <c:pt idx="554">
                  <c:v>5.9</c:v>
                </c:pt>
                <c:pt idx="555">
                  <c:v>5.79</c:v>
                </c:pt>
                <c:pt idx="556">
                  <c:v>5.94</c:v>
                </c:pt>
                <c:pt idx="557">
                  <c:v>5.92</c:v>
                </c:pt>
                <c:pt idx="558">
                  <c:v>6.11</c:v>
                </c:pt>
                <c:pt idx="559">
                  <c:v>6.03</c:v>
                </c:pt>
                <c:pt idx="560">
                  <c:v>6.28</c:v>
                </c:pt>
                <c:pt idx="561">
                  <c:v>6.66</c:v>
                </c:pt>
                <c:pt idx="562">
                  <c:v>6.52</c:v>
                </c:pt>
                <c:pt idx="563">
                  <c:v>6.26</c:v>
                </c:pt>
                <c:pt idx="564">
                  <c:v>5.99</c:v>
                </c:pt>
                <c:pt idx="565">
                  <c:v>6.44</c:v>
                </c:pt>
                <c:pt idx="566">
                  <c:v>6.1</c:v>
                </c:pt>
                <c:pt idx="567">
                  <c:v>6.05</c:v>
                </c:pt>
                <c:pt idx="568">
                  <c:v>5.83</c:v>
                </c:pt>
                <c:pt idx="569">
                  <c:v>5.8</c:v>
                </c:pt>
                <c:pt idx="570">
                  <c:v>5.74</c:v>
                </c:pt>
                <c:pt idx="571">
                  <c:v>5.72</c:v>
                </c:pt>
                <c:pt idx="572">
                  <c:v>5.24</c:v>
                </c:pt>
                <c:pt idx="573">
                  <c:v>5.16</c:v>
                </c:pt>
                <c:pt idx="574">
                  <c:v>5.0999999999999996</c:v>
                </c:pt>
                <c:pt idx="575">
                  <c:v>4.8899999999999997</c:v>
                </c:pt>
                <c:pt idx="576">
                  <c:v>5.14</c:v>
                </c:pt>
                <c:pt idx="577">
                  <c:v>5.39</c:v>
                </c:pt>
                <c:pt idx="578">
                  <c:v>5.28</c:v>
                </c:pt>
                <c:pt idx="579">
                  <c:v>5.24</c:v>
                </c:pt>
                <c:pt idx="580">
                  <c:v>4.97</c:v>
                </c:pt>
                <c:pt idx="581">
                  <c:v>4.7300000000000004</c:v>
                </c:pt>
                <c:pt idx="582">
                  <c:v>4.57</c:v>
                </c:pt>
                <c:pt idx="583">
                  <c:v>4.6500000000000004</c:v>
                </c:pt>
                <c:pt idx="584">
                  <c:v>5.09</c:v>
                </c:pt>
                <c:pt idx="585">
                  <c:v>5.04</c:v>
                </c:pt>
                <c:pt idx="586">
                  <c:v>4.91</c:v>
                </c:pt>
                <c:pt idx="587">
                  <c:v>5.28</c:v>
                </c:pt>
                <c:pt idx="588">
                  <c:v>5.21</c:v>
                </c:pt>
                <c:pt idx="589">
                  <c:v>5.16</c:v>
                </c:pt>
                <c:pt idx="590">
                  <c:v>4.93</c:v>
                </c:pt>
                <c:pt idx="591">
                  <c:v>4.6500000000000004</c:v>
                </c:pt>
                <c:pt idx="592">
                  <c:v>4.26</c:v>
                </c:pt>
                <c:pt idx="593">
                  <c:v>3.87</c:v>
                </c:pt>
                <c:pt idx="594">
                  <c:v>3.94</c:v>
                </c:pt>
                <c:pt idx="595">
                  <c:v>4.05</c:v>
                </c:pt>
                <c:pt idx="596">
                  <c:v>4.03</c:v>
                </c:pt>
                <c:pt idx="597">
                  <c:v>4.05</c:v>
                </c:pt>
                <c:pt idx="598">
                  <c:v>3.9</c:v>
                </c:pt>
                <c:pt idx="599">
                  <c:v>3.81</c:v>
                </c:pt>
                <c:pt idx="600">
                  <c:v>3.96</c:v>
                </c:pt>
                <c:pt idx="601">
                  <c:v>3.57</c:v>
                </c:pt>
                <c:pt idx="602">
                  <c:v>3.33</c:v>
                </c:pt>
                <c:pt idx="603">
                  <c:v>3.98</c:v>
                </c:pt>
                <c:pt idx="604">
                  <c:v>4.45</c:v>
                </c:pt>
                <c:pt idx="605">
                  <c:v>4.2699999999999996</c:v>
                </c:pt>
                <c:pt idx="606">
                  <c:v>4.29</c:v>
                </c:pt>
                <c:pt idx="607">
                  <c:v>4.3</c:v>
                </c:pt>
                <c:pt idx="608">
                  <c:v>4.2699999999999996</c:v>
                </c:pt>
                <c:pt idx="609">
                  <c:v>4.1500000000000004</c:v>
                </c:pt>
                <c:pt idx="610">
                  <c:v>4.08</c:v>
                </c:pt>
                <c:pt idx="611">
                  <c:v>3.83</c:v>
                </c:pt>
                <c:pt idx="612">
                  <c:v>4.3499999999999996</c:v>
                </c:pt>
                <c:pt idx="613">
                  <c:v>4.72</c:v>
                </c:pt>
                <c:pt idx="614">
                  <c:v>4.7300000000000004</c:v>
                </c:pt>
                <c:pt idx="615">
                  <c:v>4.5</c:v>
                </c:pt>
                <c:pt idx="616">
                  <c:v>4.28</c:v>
                </c:pt>
                <c:pt idx="617">
                  <c:v>4.13</c:v>
                </c:pt>
                <c:pt idx="618">
                  <c:v>4.0999999999999996</c:v>
                </c:pt>
                <c:pt idx="619">
                  <c:v>4.1900000000000004</c:v>
                </c:pt>
                <c:pt idx="620">
                  <c:v>4.2300000000000004</c:v>
                </c:pt>
                <c:pt idx="621">
                  <c:v>4.22</c:v>
                </c:pt>
                <c:pt idx="622">
                  <c:v>4.17</c:v>
                </c:pt>
                <c:pt idx="623">
                  <c:v>4.5</c:v>
                </c:pt>
                <c:pt idx="624">
                  <c:v>4.34</c:v>
                </c:pt>
                <c:pt idx="625">
                  <c:v>4.1399999999999997</c:v>
                </c:pt>
                <c:pt idx="626">
                  <c:v>4</c:v>
                </c:pt>
                <c:pt idx="627">
                  <c:v>4.18</c:v>
                </c:pt>
                <c:pt idx="628">
                  <c:v>4.26</c:v>
                </c:pt>
                <c:pt idx="629">
                  <c:v>4.2</c:v>
                </c:pt>
                <c:pt idx="630">
                  <c:v>4.46</c:v>
                </c:pt>
                <c:pt idx="631">
                  <c:v>4.54</c:v>
                </c:pt>
                <c:pt idx="632">
                  <c:v>4.47</c:v>
                </c:pt>
                <c:pt idx="633">
                  <c:v>4.42</c:v>
                </c:pt>
                <c:pt idx="634">
                  <c:v>4.57</c:v>
                </c:pt>
                <c:pt idx="635">
                  <c:v>4.72</c:v>
                </c:pt>
                <c:pt idx="636">
                  <c:v>4.99</c:v>
                </c:pt>
                <c:pt idx="637">
                  <c:v>5.1100000000000003</c:v>
                </c:pt>
                <c:pt idx="638">
                  <c:v>5.1100000000000003</c:v>
                </c:pt>
                <c:pt idx="639">
                  <c:v>5.09</c:v>
                </c:pt>
                <c:pt idx="640">
                  <c:v>4.88</c:v>
                </c:pt>
                <c:pt idx="641">
                  <c:v>4.72</c:v>
                </c:pt>
                <c:pt idx="642">
                  <c:v>4.7300000000000004</c:v>
                </c:pt>
                <c:pt idx="643">
                  <c:v>4.5999999999999996</c:v>
                </c:pt>
                <c:pt idx="644">
                  <c:v>4.5599999999999996</c:v>
                </c:pt>
                <c:pt idx="645">
                  <c:v>4.76</c:v>
                </c:pt>
                <c:pt idx="646">
                  <c:v>4.72</c:v>
                </c:pt>
                <c:pt idx="647">
                  <c:v>4.5599999999999996</c:v>
                </c:pt>
                <c:pt idx="648">
                  <c:v>4.6900000000000004</c:v>
                </c:pt>
                <c:pt idx="649">
                  <c:v>4.75</c:v>
                </c:pt>
                <c:pt idx="650">
                  <c:v>5.0999999999999996</c:v>
                </c:pt>
                <c:pt idx="651">
                  <c:v>5</c:v>
                </c:pt>
                <c:pt idx="652">
                  <c:v>4.67</c:v>
                </c:pt>
                <c:pt idx="653">
                  <c:v>4.5199999999999996</c:v>
                </c:pt>
                <c:pt idx="654">
                  <c:v>4.53</c:v>
                </c:pt>
                <c:pt idx="655">
                  <c:v>4.1500000000000004</c:v>
                </c:pt>
                <c:pt idx="656">
                  <c:v>4.0999999999999996</c:v>
                </c:pt>
                <c:pt idx="657">
                  <c:v>3.74</c:v>
                </c:pt>
                <c:pt idx="658">
                  <c:v>3.74</c:v>
                </c:pt>
                <c:pt idx="659">
                  <c:v>3.51</c:v>
                </c:pt>
                <c:pt idx="660">
                  <c:v>3.68</c:v>
                </c:pt>
                <c:pt idx="661">
                  <c:v>3.88</c:v>
                </c:pt>
                <c:pt idx="662">
                  <c:v>4.0999999999999996</c:v>
                </c:pt>
                <c:pt idx="663">
                  <c:v>4.01</c:v>
                </c:pt>
                <c:pt idx="664">
                  <c:v>3.89</c:v>
                </c:pt>
                <c:pt idx="665">
                  <c:v>3.69</c:v>
                </c:pt>
                <c:pt idx="666">
                  <c:v>3.81</c:v>
                </c:pt>
                <c:pt idx="667">
                  <c:v>3.53</c:v>
                </c:pt>
                <c:pt idx="668">
                  <c:v>2.42</c:v>
                </c:pt>
                <c:pt idx="669">
                  <c:v>2.52</c:v>
                </c:pt>
                <c:pt idx="670">
                  <c:v>2.87</c:v>
                </c:pt>
                <c:pt idx="671">
                  <c:v>2.82</c:v>
                </c:pt>
                <c:pt idx="672">
                  <c:v>2.93</c:v>
                </c:pt>
                <c:pt idx="673">
                  <c:v>3.29</c:v>
                </c:pt>
                <c:pt idx="674">
                  <c:v>3.72</c:v>
                </c:pt>
                <c:pt idx="675">
                  <c:v>3.56</c:v>
                </c:pt>
                <c:pt idx="676">
                  <c:v>3.59</c:v>
                </c:pt>
                <c:pt idx="677">
                  <c:v>3.4</c:v>
                </c:pt>
                <c:pt idx="678">
                  <c:v>3.39</c:v>
                </c:pt>
                <c:pt idx="679">
                  <c:v>3.4</c:v>
                </c:pt>
                <c:pt idx="680">
                  <c:v>3.59</c:v>
                </c:pt>
                <c:pt idx="681">
                  <c:v>3.73</c:v>
                </c:pt>
                <c:pt idx="682">
                  <c:v>3.69</c:v>
                </c:pt>
                <c:pt idx="683">
                  <c:v>3.73</c:v>
                </c:pt>
                <c:pt idx="684">
                  <c:v>3.85</c:v>
                </c:pt>
                <c:pt idx="685">
                  <c:v>3.42</c:v>
                </c:pt>
                <c:pt idx="686">
                  <c:v>3.2</c:v>
                </c:pt>
                <c:pt idx="687">
                  <c:v>3.01</c:v>
                </c:pt>
                <c:pt idx="688">
                  <c:v>2.7</c:v>
                </c:pt>
                <c:pt idx="689">
                  <c:v>2.65</c:v>
                </c:pt>
                <c:pt idx="690">
                  <c:v>2.54</c:v>
                </c:pt>
                <c:pt idx="691">
                  <c:v>2.76</c:v>
                </c:pt>
                <c:pt idx="692">
                  <c:v>3.29</c:v>
                </c:pt>
                <c:pt idx="693">
                  <c:v>3.39</c:v>
                </c:pt>
                <c:pt idx="694">
                  <c:v>3.58</c:v>
                </c:pt>
                <c:pt idx="695">
                  <c:v>3.41</c:v>
                </c:pt>
                <c:pt idx="696">
                  <c:v>3.46</c:v>
                </c:pt>
                <c:pt idx="697">
                  <c:v>3.17</c:v>
                </c:pt>
                <c:pt idx="698">
                  <c:v>3</c:v>
                </c:pt>
                <c:pt idx="699">
                  <c:v>3</c:v>
                </c:pt>
                <c:pt idx="700">
                  <c:v>2.2999999999999998</c:v>
                </c:pt>
                <c:pt idx="701">
                  <c:v>1.98</c:v>
                </c:pt>
                <c:pt idx="702">
                  <c:v>2.15</c:v>
                </c:pt>
                <c:pt idx="703">
                  <c:v>2.0099999999999998</c:v>
                </c:pt>
                <c:pt idx="704">
                  <c:v>1.98</c:v>
                </c:pt>
                <c:pt idx="705">
                  <c:v>1.97</c:v>
                </c:pt>
                <c:pt idx="706">
                  <c:v>1.97</c:v>
                </c:pt>
                <c:pt idx="707">
                  <c:v>2.17</c:v>
                </c:pt>
                <c:pt idx="708">
                  <c:v>2.0499999999999998</c:v>
                </c:pt>
                <c:pt idx="709">
                  <c:v>1.8</c:v>
                </c:pt>
                <c:pt idx="710">
                  <c:v>1.62</c:v>
                </c:pt>
                <c:pt idx="711">
                  <c:v>1.53</c:v>
                </c:pt>
                <c:pt idx="712">
                  <c:v>1.68</c:v>
                </c:pt>
                <c:pt idx="713">
                  <c:v>1.72</c:v>
                </c:pt>
                <c:pt idx="714">
                  <c:v>1.75</c:v>
                </c:pt>
                <c:pt idx="715">
                  <c:v>1.65</c:v>
                </c:pt>
                <c:pt idx="716">
                  <c:v>1.72</c:v>
                </c:pt>
                <c:pt idx="717">
                  <c:v>1.91</c:v>
                </c:pt>
                <c:pt idx="718">
                  <c:v>1.98</c:v>
                </c:pt>
                <c:pt idx="719">
                  <c:v>1.96</c:v>
                </c:pt>
                <c:pt idx="720">
                  <c:v>1.76</c:v>
                </c:pt>
                <c:pt idx="721">
                  <c:v>1.93</c:v>
                </c:pt>
                <c:pt idx="722">
                  <c:v>2.2999999999999998</c:v>
                </c:pt>
                <c:pt idx="723">
                  <c:v>2.58</c:v>
                </c:pt>
                <c:pt idx="724">
                  <c:v>2.74</c:v>
                </c:pt>
                <c:pt idx="725">
                  <c:v>2.81</c:v>
                </c:pt>
                <c:pt idx="726">
                  <c:v>2.62</c:v>
                </c:pt>
                <c:pt idx="727">
                  <c:v>2.72</c:v>
                </c:pt>
                <c:pt idx="728">
                  <c:v>2.9</c:v>
                </c:pt>
                <c:pt idx="729">
                  <c:v>2.86</c:v>
                </c:pt>
                <c:pt idx="730">
                  <c:v>2.71</c:v>
                </c:pt>
                <c:pt idx="731">
                  <c:v>2.72</c:v>
                </c:pt>
                <c:pt idx="732">
                  <c:v>2.71</c:v>
                </c:pt>
                <c:pt idx="733">
                  <c:v>2.56</c:v>
                </c:pt>
                <c:pt idx="734">
                  <c:v>2.6</c:v>
                </c:pt>
                <c:pt idx="735">
                  <c:v>2.54</c:v>
                </c:pt>
                <c:pt idx="736">
                  <c:v>2.42</c:v>
                </c:pt>
                <c:pt idx="737">
                  <c:v>2.5299999999999998</c:v>
                </c:pt>
                <c:pt idx="738">
                  <c:v>2.2999999999999998</c:v>
                </c:pt>
                <c:pt idx="739">
                  <c:v>2.33</c:v>
                </c:pt>
                <c:pt idx="740">
                  <c:v>2.21</c:v>
                </c:pt>
                <c:pt idx="741">
                  <c:v>1.88</c:v>
                </c:pt>
                <c:pt idx="742">
                  <c:v>1.98</c:v>
                </c:pt>
                <c:pt idx="743">
                  <c:v>2.04</c:v>
                </c:pt>
                <c:pt idx="744">
                  <c:v>1.94</c:v>
                </c:pt>
                <c:pt idx="745">
                  <c:v>2.2000000000000002</c:v>
                </c:pt>
                <c:pt idx="746">
                  <c:v>2.36</c:v>
                </c:pt>
                <c:pt idx="747">
                  <c:v>2.3199999999999998</c:v>
                </c:pt>
                <c:pt idx="748">
                  <c:v>2.17</c:v>
                </c:pt>
                <c:pt idx="749">
                  <c:v>2.17</c:v>
                </c:pt>
                <c:pt idx="750">
                  <c:v>2.0699999999999998</c:v>
                </c:pt>
                <c:pt idx="751">
                  <c:v>2.2599999999999998</c:v>
                </c:pt>
                <c:pt idx="752">
                  <c:v>2.2400000000000002</c:v>
                </c:pt>
                <c:pt idx="753">
                  <c:v>2.09</c:v>
                </c:pt>
                <c:pt idx="754">
                  <c:v>1.78</c:v>
                </c:pt>
                <c:pt idx="755">
                  <c:v>1.89</c:v>
                </c:pt>
                <c:pt idx="756">
                  <c:v>1.81</c:v>
                </c:pt>
                <c:pt idx="757">
                  <c:v>1.81</c:v>
                </c:pt>
                <c:pt idx="758">
                  <c:v>1.64</c:v>
                </c:pt>
                <c:pt idx="759">
                  <c:v>1.5</c:v>
                </c:pt>
                <c:pt idx="760">
                  <c:v>1.56</c:v>
                </c:pt>
                <c:pt idx="761">
                  <c:v>1.63</c:v>
                </c:pt>
                <c:pt idx="762">
                  <c:v>1.76</c:v>
                </c:pt>
                <c:pt idx="763">
                  <c:v>2.14</c:v>
                </c:pt>
                <c:pt idx="764">
                  <c:v>2.4900000000000002</c:v>
                </c:pt>
                <c:pt idx="765">
                  <c:v>2.4300000000000002</c:v>
                </c:pt>
                <c:pt idx="766">
                  <c:v>2.42</c:v>
                </c:pt>
                <c:pt idx="767">
                  <c:v>2.48</c:v>
                </c:pt>
                <c:pt idx="768">
                  <c:v>2.2999999999999998</c:v>
                </c:pt>
                <c:pt idx="769">
                  <c:v>2.2999999999999998</c:v>
                </c:pt>
                <c:pt idx="770">
                  <c:v>2.19</c:v>
                </c:pt>
                <c:pt idx="771">
                  <c:v>2.3199999999999998</c:v>
                </c:pt>
                <c:pt idx="772">
                  <c:v>2.21</c:v>
                </c:pt>
                <c:pt idx="773">
                  <c:v>2.2000000000000002</c:v>
                </c:pt>
                <c:pt idx="774">
                  <c:v>2.36</c:v>
                </c:pt>
                <c:pt idx="775">
                  <c:v>2.35</c:v>
                </c:pt>
                <c:pt idx="776">
                  <c:v>2.4</c:v>
                </c:pt>
                <c:pt idx="777">
                  <c:v>2.58</c:v>
                </c:pt>
                <c:pt idx="778">
                  <c:v>2.86</c:v>
                </c:pt>
                <c:pt idx="779">
                  <c:v>2.84</c:v>
                </c:pt>
                <c:pt idx="780">
                  <c:v>2.87</c:v>
                </c:pt>
                <c:pt idx="781">
                  <c:v>2.98</c:v>
                </c:pt>
                <c:pt idx="782">
                  <c:v>2.91</c:v>
                </c:pt>
                <c:pt idx="783">
                  <c:v>2.89</c:v>
                </c:pt>
                <c:pt idx="784">
                  <c:v>2.89</c:v>
                </c:pt>
                <c:pt idx="785">
                  <c:v>3</c:v>
                </c:pt>
                <c:pt idx="786">
                  <c:v>3.15</c:v>
                </c:pt>
                <c:pt idx="787">
                  <c:v>3.12</c:v>
                </c:pt>
                <c:pt idx="788">
                  <c:v>2.83</c:v>
                </c:pt>
                <c:pt idx="789">
                  <c:v>2.71</c:v>
                </c:pt>
                <c:pt idx="790">
                  <c:v>2.68</c:v>
                </c:pt>
                <c:pt idx="791">
                  <c:v>2.57</c:v>
                </c:pt>
                <c:pt idx="792">
                  <c:v>2.5299999999999998</c:v>
                </c:pt>
                <c:pt idx="793">
                  <c:v>2.4</c:v>
                </c:pt>
                <c:pt idx="794">
                  <c:v>2.0699999999999998</c:v>
                </c:pt>
                <c:pt idx="795">
                  <c:v>2.06</c:v>
                </c:pt>
                <c:pt idx="796">
                  <c:v>1.63</c:v>
                </c:pt>
                <c:pt idx="797">
                  <c:v>1.7</c:v>
                </c:pt>
                <c:pt idx="798">
                  <c:v>1.71</c:v>
                </c:pt>
                <c:pt idx="799">
                  <c:v>1.81</c:v>
                </c:pt>
                <c:pt idx="800">
                  <c:v>1.86</c:v>
                </c:pt>
                <c:pt idx="801">
                  <c:v>1.76</c:v>
                </c:pt>
                <c:pt idx="802">
                  <c:v>1.5</c:v>
                </c:pt>
                <c:pt idx="803">
                  <c:v>0.87</c:v>
                </c:pt>
                <c:pt idx="804">
                  <c:v>0.66</c:v>
                </c:pt>
                <c:pt idx="805">
                  <c:v>0.67</c:v>
                </c:pt>
                <c:pt idx="806">
                  <c:v>0.73</c:v>
                </c:pt>
                <c:pt idx="807">
                  <c:v>0.62</c:v>
                </c:pt>
                <c:pt idx="808">
                  <c:v>0.65</c:v>
                </c:pt>
                <c:pt idx="809">
                  <c:v>0.68</c:v>
                </c:pt>
                <c:pt idx="810">
                  <c:v>0.79</c:v>
                </c:pt>
                <c:pt idx="811">
                  <c:v>0.87</c:v>
                </c:pt>
                <c:pt idx="812">
                  <c:v>0.93</c:v>
                </c:pt>
                <c:pt idx="813">
                  <c:v>1.08</c:v>
                </c:pt>
                <c:pt idx="814">
                  <c:v>1.26</c:v>
                </c:pt>
                <c:pt idx="815">
                  <c:v>1.61</c:v>
                </c:pt>
                <c:pt idx="816">
                  <c:v>1.64</c:v>
                </c:pt>
                <c:pt idx="817">
                  <c:v>1.62</c:v>
                </c:pt>
                <c:pt idx="818">
                  <c:v>1.52</c:v>
                </c:pt>
                <c:pt idx="819">
                  <c:v>1.32</c:v>
                </c:pt>
                <c:pt idx="820">
                  <c:v>1.28</c:v>
                </c:pt>
                <c:pt idx="821">
                  <c:v>1.37</c:v>
                </c:pt>
                <c:pt idx="822">
                  <c:v>1.58</c:v>
                </c:pt>
                <c:pt idx="823">
                  <c:v>1.56</c:v>
                </c:pt>
                <c:pt idx="824">
                  <c:v>1.47</c:v>
                </c:pt>
                <c:pt idx="825">
                  <c:v>1.76</c:v>
                </c:pt>
                <c:pt idx="826">
                  <c:v>1.93</c:v>
                </c:pt>
                <c:pt idx="827">
                  <c:v>2.13</c:v>
                </c:pt>
                <c:pt idx="828">
                  <c:v>2.75</c:v>
                </c:pt>
                <c:pt idx="829">
                  <c:v>2.9</c:v>
                </c:pt>
                <c:pt idx="830">
                  <c:v>3.14</c:v>
                </c:pt>
                <c:pt idx="831">
                  <c:v>2.9</c:v>
                </c:pt>
                <c:pt idx="832">
                  <c:v>2.9</c:v>
                </c:pt>
                <c:pt idx="833">
                  <c:v>3.52</c:v>
                </c:pt>
                <c:pt idx="834">
                  <c:v>3.98</c:v>
                </c:pt>
                <c:pt idx="835">
                  <c:v>3.89</c:v>
                </c:pt>
                <c:pt idx="836">
                  <c:v>3.62</c:v>
                </c:pt>
                <c:pt idx="837">
                  <c:v>3.53</c:v>
                </c:pt>
                <c:pt idx="838">
                  <c:v>3.75</c:v>
                </c:pt>
                <c:pt idx="839">
                  <c:v>3.66</c:v>
                </c:pt>
                <c:pt idx="840">
                  <c:v>3.46</c:v>
                </c:pt>
                <c:pt idx="841">
                  <c:v>3.57</c:v>
                </c:pt>
                <c:pt idx="842">
                  <c:v>3.75</c:v>
                </c:pt>
                <c:pt idx="843">
                  <c:v>3.9</c:v>
                </c:pt>
                <c:pt idx="844">
                  <c:v>4.17</c:v>
                </c:pt>
                <c:pt idx="845">
                  <c:v>4.38</c:v>
                </c:pt>
                <c:pt idx="846">
                  <c:v>4.8</c:v>
                </c:pt>
                <c:pt idx="847">
                  <c:v>4.5</c:v>
                </c:pt>
                <c:pt idx="848">
                  <c:v>4.0199999999999996</c:v>
                </c:pt>
                <c:pt idx="849">
                  <c:v>4.0599999999999996</c:v>
                </c:pt>
                <c:pt idx="850">
                  <c:v>4.21</c:v>
                </c:pt>
                <c:pt idx="851">
                  <c:v>4.21</c:v>
                </c:pt>
                <c:pt idx="852">
                  <c:v>4.54</c:v>
                </c:pt>
                <c:pt idx="853">
                  <c:v>4.4800000000000004</c:v>
                </c:pt>
                <c:pt idx="854">
                  <c:v>4.3099999999999996</c:v>
                </c:pt>
                <c:pt idx="855">
                  <c:v>4.25</c:v>
                </c:pt>
                <c:pt idx="856">
                  <c:v>3.87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42-4AD0-8129-4384847F3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97504"/>
        <c:axId val="159297896"/>
      </c:lineChart>
      <c:dateAx>
        <c:axId val="159297504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297896"/>
        <c:crosses val="autoZero"/>
        <c:auto val="1"/>
        <c:lblOffset val="100"/>
        <c:baseTimeUnit val="months"/>
        <c:majorUnit val="24"/>
        <c:majorTimeUnit val="months"/>
      </c:dateAx>
      <c:valAx>
        <c:axId val="15929789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29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図</a:t>
            </a:r>
            <a:r>
              <a:rPr lang="en-US" altLang="ja-JP"/>
              <a:t>15-26</a:t>
            </a:r>
            <a:r>
              <a:rPr lang="ja-JP" altLang="en-US"/>
              <a:t>：日本の物価連動国債の動向</a:t>
            </a:r>
            <a:endParaRPr lang="en-US" altLang="ja-JP"/>
          </a:p>
          <a:p>
            <a:pPr>
              <a:defRPr/>
            </a:pPr>
            <a:r>
              <a:rPr lang="ja-JP" altLang="en-US" b="0"/>
              <a:t>（単位：％、出所：財務省、浜町</a:t>
            </a:r>
            <a:r>
              <a:rPr lang="en-US" altLang="ja-JP" b="0"/>
              <a:t>SCI</a:t>
            </a:r>
            <a:r>
              <a:rPr lang="ja-JP" altLang="en-US" b="0"/>
              <a:t>）</a:t>
            </a:r>
            <a:endParaRPr lang="en-US" altLang="ja-JP" b="0"/>
          </a:p>
          <a:p>
            <a:pPr>
              <a:defRPr/>
            </a:pPr>
            <a:endParaRPr lang="ja-JP" altLang="en-US" b="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'元データ（Fig_9-3ファイルからコピーの必要）'!$J$1</c:f>
              <c:strCache>
                <c:ptCount val="1"/>
                <c:pt idx="0">
                  <c:v>日本・5年物物価連動国債（2016年10月から7年債）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'元データ（Fig_9-3ファイルからコピーの必要）'!$I$2:$I$195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'元データ（Fig_9-3ファイルからコピーの必要）'!$J$2:$J$195</c:f>
              <c:numCache>
                <c:formatCode>0.0_ </c:formatCode>
                <c:ptCount val="194"/>
                <c:pt idx="2">
                  <c:v>2.1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  <c:pt idx="6">
                  <c:v>3.3</c:v>
                </c:pt>
                <c:pt idx="7">
                  <c:v>3.3</c:v>
                </c:pt>
                <c:pt idx="8">
                  <c:v>3.4</c:v>
                </c:pt>
                <c:pt idx="9">
                  <c:v>3.4</c:v>
                </c:pt>
                <c:pt idx="10">
                  <c:v>3.5</c:v>
                </c:pt>
                <c:pt idx="11">
                  <c:v>3.5</c:v>
                </c:pt>
                <c:pt idx="12">
                  <c:v>2.2000000000000002</c:v>
                </c:pt>
                <c:pt idx="13">
                  <c:v>2.1</c:v>
                </c:pt>
                <c:pt idx="14">
                  <c:v>1.9</c:v>
                </c:pt>
                <c:pt idx="15">
                  <c:v>2</c:v>
                </c:pt>
                <c:pt idx="16">
                  <c:v>1.8</c:v>
                </c:pt>
                <c:pt idx="17">
                  <c:v>1.5</c:v>
                </c:pt>
                <c:pt idx="18">
                  <c:v>1.4</c:v>
                </c:pt>
                <c:pt idx="19">
                  <c:v>1.6</c:v>
                </c:pt>
                <c:pt idx="20">
                  <c:v>1.4</c:v>
                </c:pt>
                <c:pt idx="21">
                  <c:v>1.1000000000000001</c:v>
                </c:pt>
                <c:pt idx="22">
                  <c:v>1.7</c:v>
                </c:pt>
                <c:pt idx="23">
                  <c:v>1.4</c:v>
                </c:pt>
                <c:pt idx="24">
                  <c:v>1.3</c:v>
                </c:pt>
                <c:pt idx="25">
                  <c:v>1.3</c:v>
                </c:pt>
                <c:pt idx="26">
                  <c:v>1.2</c:v>
                </c:pt>
                <c:pt idx="27">
                  <c:v>1.2</c:v>
                </c:pt>
                <c:pt idx="28">
                  <c:v>1.1000000000000001</c:v>
                </c:pt>
                <c:pt idx="29">
                  <c:v>1.2</c:v>
                </c:pt>
                <c:pt idx="30">
                  <c:v>1.2</c:v>
                </c:pt>
                <c:pt idx="31">
                  <c:v>1.2</c:v>
                </c:pt>
                <c:pt idx="32">
                  <c:v>1.2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0.7</c:v>
                </c:pt>
                <c:pt idx="37">
                  <c:v>0.6</c:v>
                </c:pt>
                <c:pt idx="38">
                  <c:v>0.4</c:v>
                </c:pt>
                <c:pt idx="39">
                  <c:v>0.5</c:v>
                </c:pt>
                <c:pt idx="40">
                  <c:v>0.5</c:v>
                </c:pt>
                <c:pt idx="41">
                  <c:v>0.4</c:v>
                </c:pt>
                <c:pt idx="42">
                  <c:v>0.2</c:v>
                </c:pt>
                <c:pt idx="43">
                  <c:v>0.1</c:v>
                </c:pt>
                <c:pt idx="44">
                  <c:v>-0.1</c:v>
                </c:pt>
                <c:pt idx="45">
                  <c:v>-0.4</c:v>
                </c:pt>
                <c:pt idx="46">
                  <c:v>-0.5</c:v>
                </c:pt>
                <c:pt idx="47">
                  <c:v>-0.3</c:v>
                </c:pt>
                <c:pt idx="48">
                  <c:v>-0.4</c:v>
                </c:pt>
                <c:pt idx="49">
                  <c:v>-0.5</c:v>
                </c:pt>
                <c:pt idx="50">
                  <c:v>-0.7</c:v>
                </c:pt>
                <c:pt idx="51">
                  <c:v>-0.8</c:v>
                </c:pt>
                <c:pt idx="52">
                  <c:v>-0.8</c:v>
                </c:pt>
                <c:pt idx="53">
                  <c:v>-0.8</c:v>
                </c:pt>
                <c:pt idx="54">
                  <c:v>-1</c:v>
                </c:pt>
                <c:pt idx="55">
                  <c:v>-1.4</c:v>
                </c:pt>
                <c:pt idx="56">
                  <c:v>-1.7</c:v>
                </c:pt>
                <c:pt idx="57">
                  <c:v>-1.8</c:v>
                </c:pt>
                <c:pt idx="58">
                  <c:v>-1.6</c:v>
                </c:pt>
                <c:pt idx="59">
                  <c:v>-1.2</c:v>
                </c:pt>
                <c:pt idx="60">
                  <c:v>-1.3</c:v>
                </c:pt>
                <c:pt idx="61">
                  <c:v>-1.2</c:v>
                </c:pt>
                <c:pt idx="62">
                  <c:v>-1.5</c:v>
                </c:pt>
                <c:pt idx="63">
                  <c:v>-1.6</c:v>
                </c:pt>
                <c:pt idx="64">
                  <c:v>-1.5</c:v>
                </c:pt>
                <c:pt idx="65">
                  <c:v>-1.4</c:v>
                </c:pt>
                <c:pt idx="66">
                  <c:v>-1.9</c:v>
                </c:pt>
                <c:pt idx="67">
                  <c:v>-2.2000000000000002</c:v>
                </c:pt>
                <c:pt idx="68">
                  <c:v>-2.2999999999999998</c:v>
                </c:pt>
                <c:pt idx="69">
                  <c:v>-2.2000000000000002</c:v>
                </c:pt>
                <c:pt idx="70">
                  <c:v>-2.1</c:v>
                </c:pt>
                <c:pt idx="71">
                  <c:v>-1.8</c:v>
                </c:pt>
                <c:pt idx="72">
                  <c:v>-1.4</c:v>
                </c:pt>
                <c:pt idx="73">
                  <c:v>-1.4</c:v>
                </c:pt>
                <c:pt idx="74">
                  <c:v>-1.4</c:v>
                </c:pt>
                <c:pt idx="75">
                  <c:v>-1.4</c:v>
                </c:pt>
                <c:pt idx="76">
                  <c:v>-1.3</c:v>
                </c:pt>
                <c:pt idx="77">
                  <c:v>-0.7</c:v>
                </c:pt>
                <c:pt idx="78">
                  <c:v>-0.8</c:v>
                </c:pt>
                <c:pt idx="79">
                  <c:v>-1</c:v>
                </c:pt>
                <c:pt idx="80">
                  <c:v>-1.1000000000000001</c:v>
                </c:pt>
                <c:pt idx="81">
                  <c:v>-1.2</c:v>
                </c:pt>
                <c:pt idx="82">
                  <c:v>-1.1000000000000001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-1.1000000000000001</c:v>
                </c:pt>
                <c:pt idx="88">
                  <c:v>-0.8</c:v>
                </c:pt>
                <c:pt idx="89">
                  <c:v>-0.5</c:v>
                </c:pt>
                <c:pt idx="90">
                  <c:v>-0.4</c:v>
                </c:pt>
                <c:pt idx="91">
                  <c:v>-0.2</c:v>
                </c:pt>
                <c:pt idx="92">
                  <c:v>-0.5</c:v>
                </c:pt>
                <c:pt idx="93">
                  <c:v>-0.7</c:v>
                </c:pt>
                <c:pt idx="94">
                  <c:v>-0.6</c:v>
                </c:pt>
                <c:pt idx="95">
                  <c:v>-0.7</c:v>
                </c:pt>
                <c:pt idx="96">
                  <c:v>-0.5</c:v>
                </c:pt>
                <c:pt idx="97">
                  <c:v>-0.3</c:v>
                </c:pt>
                <c:pt idx="98">
                  <c:v>-0.2</c:v>
                </c:pt>
                <c:pt idx="99">
                  <c:v>-0.2</c:v>
                </c:pt>
                <c:pt idx="100">
                  <c:v>-0.2</c:v>
                </c:pt>
                <c:pt idx="101">
                  <c:v>-0.3</c:v>
                </c:pt>
                <c:pt idx="102">
                  <c:v>-0.2</c:v>
                </c:pt>
                <c:pt idx="103">
                  <c:v>-0.2</c:v>
                </c:pt>
                <c:pt idx="104">
                  <c:v>-0.2</c:v>
                </c:pt>
                <c:pt idx="105">
                  <c:v>-0.3</c:v>
                </c:pt>
                <c:pt idx="106">
                  <c:v>-0.4</c:v>
                </c:pt>
                <c:pt idx="107">
                  <c:v>-0.3</c:v>
                </c:pt>
                <c:pt idx="108">
                  <c:v>-0.3</c:v>
                </c:pt>
                <c:pt idx="109">
                  <c:v>-0.4</c:v>
                </c:pt>
                <c:pt idx="110">
                  <c:v>-0.4</c:v>
                </c:pt>
                <c:pt idx="111">
                  <c:v>-0.6</c:v>
                </c:pt>
                <c:pt idx="112">
                  <c:v>-0.5</c:v>
                </c:pt>
                <c:pt idx="113">
                  <c:v>-0.6</c:v>
                </c:pt>
                <c:pt idx="114">
                  <c:v>-0.5</c:v>
                </c:pt>
                <c:pt idx="115">
                  <c:v>-0.5</c:v>
                </c:pt>
                <c:pt idx="116">
                  <c:v>-0.6</c:v>
                </c:pt>
                <c:pt idx="117">
                  <c:v>-0.5</c:v>
                </c:pt>
                <c:pt idx="118">
                  <c:v>-0.5</c:v>
                </c:pt>
                <c:pt idx="119">
                  <c:v>-0.5</c:v>
                </c:pt>
                <c:pt idx="120">
                  <c:v>-0.4</c:v>
                </c:pt>
                <c:pt idx="121">
                  <c:v>-0.4</c:v>
                </c:pt>
                <c:pt idx="122">
                  <c:v>-0.3</c:v>
                </c:pt>
                <c:pt idx="123">
                  <c:v>-0.3</c:v>
                </c:pt>
                <c:pt idx="124">
                  <c:v>-0.3</c:v>
                </c:pt>
                <c:pt idx="125">
                  <c:v>-0.2</c:v>
                </c:pt>
                <c:pt idx="126">
                  <c:v>-0.1</c:v>
                </c:pt>
                <c:pt idx="127">
                  <c:v>-0.2</c:v>
                </c:pt>
                <c:pt idx="128">
                  <c:v>-0.3</c:v>
                </c:pt>
                <c:pt idx="129">
                  <c:v>-0.2</c:v>
                </c:pt>
                <c:pt idx="130">
                  <c:v>-0.2</c:v>
                </c:pt>
                <c:pt idx="131">
                  <c:v>-0.2</c:v>
                </c:pt>
                <c:pt idx="132">
                  <c:v>-0.1</c:v>
                </c:pt>
                <c:pt idx="133">
                  <c:v>-0.2</c:v>
                </c:pt>
                <c:pt idx="134">
                  <c:v>-0.2</c:v>
                </c:pt>
                <c:pt idx="135">
                  <c:v>-0.1</c:v>
                </c:pt>
                <c:pt idx="136">
                  <c:v>-0.1</c:v>
                </c:pt>
                <c:pt idx="137">
                  <c:v>0</c:v>
                </c:pt>
                <c:pt idx="138">
                  <c:v>0.1</c:v>
                </c:pt>
                <c:pt idx="139">
                  <c:v>0.1</c:v>
                </c:pt>
                <c:pt idx="140">
                  <c:v>0.4</c:v>
                </c:pt>
                <c:pt idx="141">
                  <c:v>0.5</c:v>
                </c:pt>
                <c:pt idx="142">
                  <c:v>0.4</c:v>
                </c:pt>
                <c:pt idx="143">
                  <c:v>0.4</c:v>
                </c:pt>
                <c:pt idx="144">
                  <c:v>0.4</c:v>
                </c:pt>
                <c:pt idx="145">
                  <c:v>0.3</c:v>
                </c:pt>
                <c:pt idx="146">
                  <c:v>0.3</c:v>
                </c:pt>
                <c:pt idx="147">
                  <c:v>0.3</c:v>
                </c:pt>
                <c:pt idx="148">
                  <c:v>0.2</c:v>
                </c:pt>
                <c:pt idx="149">
                  <c:v>0.2</c:v>
                </c:pt>
                <c:pt idx="150">
                  <c:v>0.1</c:v>
                </c:pt>
                <c:pt idx="151">
                  <c:v>0.1</c:v>
                </c:pt>
                <c:pt idx="152">
                  <c:v>0</c:v>
                </c:pt>
                <c:pt idx="153">
                  <c:v>0</c:v>
                </c:pt>
                <c:pt idx="154">
                  <c:v>-0.1</c:v>
                </c:pt>
                <c:pt idx="155">
                  <c:v>-0.2</c:v>
                </c:pt>
                <c:pt idx="156">
                  <c:v>-0.2</c:v>
                </c:pt>
                <c:pt idx="157">
                  <c:v>-0.2</c:v>
                </c:pt>
                <c:pt idx="158">
                  <c:v>-0.2</c:v>
                </c:pt>
                <c:pt idx="159">
                  <c:v>-0.3</c:v>
                </c:pt>
                <c:pt idx="160">
                  <c:v>-0.3</c:v>
                </c:pt>
                <c:pt idx="161">
                  <c:v>-0.3</c:v>
                </c:pt>
                <c:pt idx="162">
                  <c:v>-0.4</c:v>
                </c:pt>
                <c:pt idx="163">
                  <c:v>-0.5</c:v>
                </c:pt>
                <c:pt idx="164">
                  <c:v>-0.6</c:v>
                </c:pt>
                <c:pt idx="165">
                  <c:v>-0.7</c:v>
                </c:pt>
                <c:pt idx="166">
                  <c:v>-0.7</c:v>
                </c:pt>
                <c:pt idx="167">
                  <c:v>-0.7</c:v>
                </c:pt>
                <c:pt idx="168">
                  <c:v>-0.8</c:v>
                </c:pt>
                <c:pt idx="169">
                  <c:v>-0.8</c:v>
                </c:pt>
                <c:pt idx="170">
                  <c:v>-0.8</c:v>
                </c:pt>
                <c:pt idx="171">
                  <c:v>-0.9</c:v>
                </c:pt>
                <c:pt idx="172">
                  <c:v>-1</c:v>
                </c:pt>
                <c:pt idx="173">
                  <c:v>-0.8</c:v>
                </c:pt>
                <c:pt idx="174">
                  <c:v>-0.9</c:v>
                </c:pt>
                <c:pt idx="175">
                  <c:v>-0.9</c:v>
                </c:pt>
                <c:pt idx="176">
                  <c:v>-1.1000000000000001</c:v>
                </c:pt>
                <c:pt idx="177">
                  <c:v>-1.3</c:v>
                </c:pt>
                <c:pt idx="178">
                  <c:v>-1.2</c:v>
                </c:pt>
                <c:pt idx="179">
                  <c:v>-1.1000000000000001</c:v>
                </c:pt>
                <c:pt idx="180">
                  <c:v>-1</c:v>
                </c:pt>
                <c:pt idx="181">
                  <c:v>-0.9</c:v>
                </c:pt>
                <c:pt idx="182">
                  <c:v>-0.9</c:v>
                </c:pt>
                <c:pt idx="183">
                  <c:v>-0.8</c:v>
                </c:pt>
                <c:pt idx="184">
                  <c:v>-1.1000000000000001</c:v>
                </c:pt>
                <c:pt idx="185">
                  <c:v>-0.9</c:v>
                </c:pt>
                <c:pt idx="186">
                  <c:v>-0.9</c:v>
                </c:pt>
                <c:pt idx="187">
                  <c:v>-0.8</c:v>
                </c:pt>
                <c:pt idx="188">
                  <c:v>-0.8</c:v>
                </c:pt>
                <c:pt idx="189">
                  <c:v>-0.8</c:v>
                </c:pt>
                <c:pt idx="190">
                  <c:v>-0.8</c:v>
                </c:pt>
                <c:pt idx="191">
                  <c:v>-0.8</c:v>
                </c:pt>
                <c:pt idx="192">
                  <c:v>-0.7</c:v>
                </c:pt>
                <c:pt idx="193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18-44C1-A14A-FF69D92B40C7}"/>
            </c:ext>
          </c:extLst>
        </c:ser>
        <c:ser>
          <c:idx val="1"/>
          <c:order val="1"/>
          <c:tx>
            <c:strRef>
              <c:f>'元データ（Fig_9-3ファイルからコピーの必要）'!$K$1</c:f>
              <c:strCache>
                <c:ptCount val="1"/>
                <c:pt idx="0">
                  <c:v>日本・5年物国債（月中平均，2016年10月から7年債）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'元データ（Fig_9-3ファイルからコピーの必要）'!$I$2:$I$195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'元データ（Fig_9-3ファイルからコピーの必要）'!$K$2:$K$195</c:f>
              <c:numCache>
                <c:formatCode>General</c:formatCode>
                <c:ptCount val="194"/>
                <c:pt idx="0">
                  <c:v>1.179</c:v>
                </c:pt>
                <c:pt idx="1">
                  <c:v>1.0309999999999999</c:v>
                </c:pt>
                <c:pt idx="2">
                  <c:v>1.077</c:v>
                </c:pt>
                <c:pt idx="3">
                  <c:v>1.044</c:v>
                </c:pt>
                <c:pt idx="4">
                  <c:v>0.90800000000000003</c:v>
                </c:pt>
                <c:pt idx="5">
                  <c:v>0.81799999999999995</c:v>
                </c:pt>
                <c:pt idx="6">
                  <c:v>0.71099999999999997</c:v>
                </c:pt>
                <c:pt idx="7">
                  <c:v>0.745</c:v>
                </c:pt>
                <c:pt idx="8">
                  <c:v>0.753</c:v>
                </c:pt>
                <c:pt idx="9">
                  <c:v>0.84399999999999997</c:v>
                </c:pt>
                <c:pt idx="10">
                  <c:v>0.83099999999999996</c:v>
                </c:pt>
                <c:pt idx="11">
                  <c:v>0.80600000000000005</c:v>
                </c:pt>
                <c:pt idx="12">
                  <c:v>0.69</c:v>
                </c:pt>
                <c:pt idx="13">
                  <c:v>0.69699999999999995</c:v>
                </c:pt>
                <c:pt idx="14">
                  <c:v>0.60199999999999998</c:v>
                </c:pt>
                <c:pt idx="15">
                  <c:v>0.63200000000000001</c:v>
                </c:pt>
                <c:pt idx="16">
                  <c:v>0.64200000000000002</c:v>
                </c:pt>
                <c:pt idx="17">
                  <c:v>0.48499999999999999</c:v>
                </c:pt>
                <c:pt idx="18">
                  <c:v>0.51400000000000001</c:v>
                </c:pt>
                <c:pt idx="19">
                  <c:v>0.53200000000000003</c:v>
                </c:pt>
                <c:pt idx="20">
                  <c:v>0.51800000000000002</c:v>
                </c:pt>
                <c:pt idx="21">
                  <c:v>0.52200000000000002</c:v>
                </c:pt>
                <c:pt idx="22">
                  <c:v>0.46500000000000002</c:v>
                </c:pt>
                <c:pt idx="23">
                  <c:v>0.4</c:v>
                </c:pt>
                <c:pt idx="24">
                  <c:v>0.35699999999999998</c:v>
                </c:pt>
                <c:pt idx="25">
                  <c:v>0.308</c:v>
                </c:pt>
                <c:pt idx="26">
                  <c:v>0.317</c:v>
                </c:pt>
                <c:pt idx="27">
                  <c:v>0.26100000000000001</c:v>
                </c:pt>
                <c:pt idx="28">
                  <c:v>0.38</c:v>
                </c:pt>
                <c:pt idx="29">
                  <c:v>0.48099999999999998</c:v>
                </c:pt>
                <c:pt idx="30">
                  <c:v>0.48799999999999999</c:v>
                </c:pt>
                <c:pt idx="31">
                  <c:v>0.57599999999999996</c:v>
                </c:pt>
                <c:pt idx="32">
                  <c:v>0.51900000000000002</c:v>
                </c:pt>
                <c:pt idx="33">
                  <c:v>0.52</c:v>
                </c:pt>
                <c:pt idx="34">
                  <c:v>0.442</c:v>
                </c:pt>
                <c:pt idx="35">
                  <c:v>0.41899999999999998</c:v>
                </c:pt>
                <c:pt idx="36">
                  <c:v>0.40500000000000003</c:v>
                </c:pt>
                <c:pt idx="37">
                  <c:v>0.34599999999999997</c:v>
                </c:pt>
                <c:pt idx="38">
                  <c:v>0.34899999999999998</c:v>
                </c:pt>
                <c:pt idx="39">
                  <c:v>0.371</c:v>
                </c:pt>
                <c:pt idx="40">
                  <c:v>0.35599999999999998</c:v>
                </c:pt>
                <c:pt idx="41">
                  <c:v>0.35699999999999998</c:v>
                </c:pt>
                <c:pt idx="42">
                  <c:v>0.34599999999999997</c:v>
                </c:pt>
                <c:pt idx="43">
                  <c:v>0.33200000000000002</c:v>
                </c:pt>
                <c:pt idx="44">
                  <c:v>0.32500000000000001</c:v>
                </c:pt>
                <c:pt idx="45">
                  <c:v>0.30299999999999999</c:v>
                </c:pt>
                <c:pt idx="46">
                  <c:v>0.25</c:v>
                </c:pt>
                <c:pt idx="47">
                  <c:v>0.221</c:v>
                </c:pt>
                <c:pt idx="48">
                  <c:v>0.192</c:v>
                </c:pt>
                <c:pt idx="49">
                  <c:v>0.217</c:v>
                </c:pt>
                <c:pt idx="50">
                  <c:v>0.20899999999999999</c:v>
                </c:pt>
                <c:pt idx="51">
                  <c:v>0.19900000000000001</c:v>
                </c:pt>
                <c:pt idx="52">
                  <c:v>0.19500000000000001</c:v>
                </c:pt>
                <c:pt idx="53">
                  <c:v>0.17599999999999999</c:v>
                </c:pt>
                <c:pt idx="54">
                  <c:v>0.17100000000000001</c:v>
                </c:pt>
                <c:pt idx="55">
                  <c:v>0.14399999999999999</c:v>
                </c:pt>
                <c:pt idx="56">
                  <c:v>0.11700000000000001</c:v>
                </c:pt>
                <c:pt idx="57">
                  <c:v>0.215</c:v>
                </c:pt>
                <c:pt idx="58">
                  <c:v>0.35099999999999998</c:v>
                </c:pt>
                <c:pt idx="59">
                  <c:v>0.32800000000000001</c:v>
                </c:pt>
                <c:pt idx="60">
                  <c:v>0.30299999999999999</c:v>
                </c:pt>
                <c:pt idx="61">
                  <c:v>0.28899999999999998</c:v>
                </c:pt>
                <c:pt idx="62">
                  <c:v>0.26200000000000001</c:v>
                </c:pt>
                <c:pt idx="63">
                  <c:v>0.218</c:v>
                </c:pt>
                <c:pt idx="64">
                  <c:v>0.20100000000000001</c:v>
                </c:pt>
                <c:pt idx="65">
                  <c:v>0.20599999999999999</c:v>
                </c:pt>
                <c:pt idx="66">
                  <c:v>0.20799999999999999</c:v>
                </c:pt>
                <c:pt idx="67">
                  <c:v>0.19</c:v>
                </c:pt>
                <c:pt idx="68">
                  <c:v>0.192</c:v>
                </c:pt>
                <c:pt idx="69">
                  <c:v>0.192</c:v>
                </c:pt>
                <c:pt idx="70">
                  <c:v>0.19</c:v>
                </c:pt>
                <c:pt idx="71">
                  <c:v>0.17899999999999999</c:v>
                </c:pt>
                <c:pt idx="72">
                  <c:v>0.154</c:v>
                </c:pt>
                <c:pt idx="73">
                  <c:v>0.156</c:v>
                </c:pt>
                <c:pt idx="74">
                  <c:v>0.16900000000000001</c:v>
                </c:pt>
                <c:pt idx="75">
                  <c:v>0.13600000000000001</c:v>
                </c:pt>
                <c:pt idx="76">
                  <c:v>0.128</c:v>
                </c:pt>
                <c:pt idx="77">
                  <c:v>6.0999999999999999E-2</c:v>
                </c:pt>
                <c:pt idx="78">
                  <c:v>2.3E-2</c:v>
                </c:pt>
                <c:pt idx="79">
                  <c:v>0.106</c:v>
                </c:pt>
                <c:pt idx="80">
                  <c:v>0.104</c:v>
                </c:pt>
                <c:pt idx="81">
                  <c:v>8.2000000000000003E-2</c:v>
                </c:pt>
                <c:pt idx="82">
                  <c:v>0.109</c:v>
                </c:pt>
                <c:pt idx="83">
                  <c:v>0.11600000000000001</c:v>
                </c:pt>
                <c:pt idx="84">
                  <c:v>0.108</c:v>
                </c:pt>
                <c:pt idx="85">
                  <c:v>8.4000000000000005E-2</c:v>
                </c:pt>
                <c:pt idx="86">
                  <c:v>6.7000000000000004E-2</c:v>
                </c:pt>
                <c:pt idx="87" formatCode="0.00_ ">
                  <c:v>5.1999999999999998E-2</c:v>
                </c:pt>
                <c:pt idx="88" formatCode="0.00_ ">
                  <c:v>0.04</c:v>
                </c:pt>
                <c:pt idx="89" formatCode="0.00_ ">
                  <c:v>3.7999999999999999E-2</c:v>
                </c:pt>
                <c:pt idx="90" formatCode="0.00_ ">
                  <c:v>1.2E-2</c:v>
                </c:pt>
                <c:pt idx="91" formatCode="0.00_ ">
                  <c:v>-0.17</c:v>
                </c:pt>
                <c:pt idx="92" formatCode="0.00_ ">
                  <c:v>-0.19900000000000001</c:v>
                </c:pt>
                <c:pt idx="93" formatCode="0.00_ ">
                  <c:v>-0.22900000000000001</c:v>
                </c:pt>
                <c:pt idx="94" formatCode="0.00_ ">
                  <c:v>-0.23</c:v>
                </c:pt>
                <c:pt idx="95" formatCode="0.00_ ">
                  <c:v>-0.26400000000000001</c:v>
                </c:pt>
                <c:pt idx="96" formatCode="0.00_ ">
                  <c:v>-0.34699999999999998</c:v>
                </c:pt>
                <c:pt idx="97" formatCode="0.00_ ">
                  <c:v>-0.17799999999999999</c:v>
                </c:pt>
                <c:pt idx="98" formatCode="0.00_ ">
                  <c:v>-0.193</c:v>
                </c:pt>
                <c:pt idx="99" formatCode="0.00_ ">
                  <c:v>-0.19600000000000001</c:v>
                </c:pt>
                <c:pt idx="100" formatCode="0.00_ ">
                  <c:v>-0.111</c:v>
                </c:pt>
                <c:pt idx="101" formatCode="0.00_ ">
                  <c:v>-3.9E-2</c:v>
                </c:pt>
                <c:pt idx="102" formatCode="0.00_ ">
                  <c:v>-4.5999999999999999E-2</c:v>
                </c:pt>
                <c:pt idx="103" formatCode="0.00_ ">
                  <c:v>-1.6E-2</c:v>
                </c:pt>
                <c:pt idx="104" formatCode="0.00_ ">
                  <c:v>-6.3E-2</c:v>
                </c:pt>
                <c:pt idx="105" formatCode="0.00_ ">
                  <c:v>-0.10299999999999999</c:v>
                </c:pt>
                <c:pt idx="106" formatCode="0.00_ ">
                  <c:v>-7.8E-2</c:v>
                </c:pt>
                <c:pt idx="107" formatCode="0.00_ ">
                  <c:v>-5.5E-2</c:v>
                </c:pt>
                <c:pt idx="108" formatCode="0.00_ ">
                  <c:v>-0.01</c:v>
                </c:pt>
                <c:pt idx="109" formatCode="0.00_ ">
                  <c:v>-5.2999999999999999E-2</c:v>
                </c:pt>
                <c:pt idx="110" formatCode="0.00_ ">
                  <c:v>-8.4000000000000005E-2</c:v>
                </c:pt>
                <c:pt idx="111" formatCode="0.00_ ">
                  <c:v>-3.5999999999999997E-2</c:v>
                </c:pt>
                <c:pt idx="112" formatCode="0.00_ ">
                  <c:v>-7.3999999999999996E-2</c:v>
                </c:pt>
                <c:pt idx="113" formatCode="0.00_ ">
                  <c:v>-6.9000000000000006E-2</c:v>
                </c:pt>
                <c:pt idx="114" formatCode="0.00_ ">
                  <c:v>-2.5999999999999999E-2</c:v>
                </c:pt>
                <c:pt idx="115" formatCode="0.00_ ">
                  <c:v>-3.6999999999999998E-2</c:v>
                </c:pt>
                <c:pt idx="116" formatCode="0.00_ ">
                  <c:v>-6.6000000000000003E-2</c:v>
                </c:pt>
                <c:pt idx="117" formatCode="0.00_ ">
                  <c:v>-5.7000000000000002E-2</c:v>
                </c:pt>
                <c:pt idx="118" formatCode="0.00_ ">
                  <c:v>-0.05</c:v>
                </c:pt>
                <c:pt idx="119" formatCode="0.00_ ">
                  <c:v>-5.3999999999999999E-2</c:v>
                </c:pt>
                <c:pt idx="120" formatCode="0.00_ ">
                  <c:v>-5.5E-2</c:v>
                </c:pt>
                <c:pt idx="121" formatCode="0.00_ ">
                  <c:v>-5.0000000000000001E-3</c:v>
                </c:pt>
                <c:pt idx="122" formatCode="0.00_ ">
                  <c:v>1E-3</c:v>
                </c:pt>
                <c:pt idx="123" formatCode="0.00_ ">
                  <c:v>3.0000000000000001E-3</c:v>
                </c:pt>
                <c:pt idx="124" formatCode="0.00_ ">
                  <c:v>-3.9E-2</c:v>
                </c:pt>
                <c:pt idx="125" formatCode="0.00_ ">
                  <c:v>-0.114</c:v>
                </c:pt>
                <c:pt idx="126" formatCode="0.00_ ">
                  <c:v>-0.153</c:v>
                </c:pt>
                <c:pt idx="127" formatCode="0.00_ ">
                  <c:v>-0.16700000000000001</c:v>
                </c:pt>
                <c:pt idx="128" formatCode="0.00_ ">
                  <c:v>-0.17399999999999999</c:v>
                </c:pt>
                <c:pt idx="129" formatCode="0.00_ ">
                  <c:v>-0.16200000000000001</c:v>
                </c:pt>
                <c:pt idx="130" formatCode="0.00_ ">
                  <c:v>-0.16800000000000001</c:v>
                </c:pt>
                <c:pt idx="131" formatCode="0.00_ ">
                  <c:v>-0.23699999999999999</c:v>
                </c:pt>
                <c:pt idx="132" formatCode="0.00_ ">
                  <c:v>-0.24399999999999999</c:v>
                </c:pt>
                <c:pt idx="133" formatCode="0.00_ ">
                  <c:v>-0.34100000000000003</c:v>
                </c:pt>
                <c:pt idx="134" formatCode="0.00_ ">
                  <c:v>-0.34899999999999998</c:v>
                </c:pt>
                <c:pt idx="135" formatCode="0.00_ ">
                  <c:v>-0.309</c:v>
                </c:pt>
                <c:pt idx="136" formatCode="0.00_ ">
                  <c:v>-0.21</c:v>
                </c:pt>
                <c:pt idx="137" formatCode="0.00_ ">
                  <c:v>-0.11700000000000001</c:v>
                </c:pt>
                <c:pt idx="138" formatCode="0.00_ ">
                  <c:v>-0.11799999999999999</c:v>
                </c:pt>
                <c:pt idx="139" formatCode="0.00_ ">
                  <c:v>-0.17399999999999999</c:v>
                </c:pt>
                <c:pt idx="140" formatCode="0.00_ ">
                  <c:v>-0.192</c:v>
                </c:pt>
                <c:pt idx="141" formatCode="0.00_ ">
                  <c:v>-0.13200000000000001</c:v>
                </c:pt>
                <c:pt idx="142" formatCode="0.00_ ">
                  <c:v>-0.123</c:v>
                </c:pt>
                <c:pt idx="143" formatCode="0.00_ ">
                  <c:v>-9.7000000000000003E-2</c:v>
                </c:pt>
                <c:pt idx="144" formatCode="0.00_ ">
                  <c:v>-0.109</c:v>
                </c:pt>
                <c:pt idx="145" formatCode="0.00_ ">
                  <c:v>-8.5000000000000006E-2</c:v>
                </c:pt>
                <c:pt idx="146" formatCode="0.00_ ">
                  <c:v>-9.1999999999999998E-2</c:v>
                </c:pt>
                <c:pt idx="147" formatCode="0.00_ ">
                  <c:v>-9.5000000000000001E-2</c:v>
                </c:pt>
                <c:pt idx="148" formatCode="0.00_ ">
                  <c:v>-0.1</c:v>
                </c:pt>
                <c:pt idx="149" formatCode="0.00_ ">
                  <c:v>-0.10100000000000001</c:v>
                </c:pt>
                <c:pt idx="150" formatCode="0.00_ ">
                  <c:v>-8.6999999999999994E-2</c:v>
                </c:pt>
                <c:pt idx="151" formatCode="0.00_ ">
                  <c:v>-4.1000000000000002E-2</c:v>
                </c:pt>
                <c:pt idx="152" formatCode="0.00_ ">
                  <c:v>-2.8000000000000001E-2</c:v>
                </c:pt>
                <c:pt idx="153" formatCode="0.00_ ">
                  <c:v>-4.1000000000000002E-2</c:v>
                </c:pt>
                <c:pt idx="154" formatCode="0.00_ ">
                  <c:v>-4.4999999999999998E-2</c:v>
                </c:pt>
                <c:pt idx="155" formatCode="0.00_ ">
                  <c:v>-6.6000000000000003E-2</c:v>
                </c:pt>
                <c:pt idx="156" formatCode="0.00_ ">
                  <c:v>-0.11700000000000001</c:v>
                </c:pt>
                <c:pt idx="157" formatCode="0.00_ ">
                  <c:v>-0.11899999999999999</c:v>
                </c:pt>
                <c:pt idx="158" formatCode="0.00_ ">
                  <c:v>-7.5999999999999998E-2</c:v>
                </c:pt>
                <c:pt idx="159" formatCode="0.00_ ">
                  <c:v>-3.9E-2</c:v>
                </c:pt>
                <c:pt idx="160" formatCode="0.00_ ">
                  <c:v>-6.5000000000000002E-2</c:v>
                </c:pt>
                <c:pt idx="161" formatCode="0.00_ ">
                  <c:v>-0.09</c:v>
                </c:pt>
                <c:pt idx="162" formatCode="0.00_ ">
                  <c:v>0</c:v>
                </c:pt>
                <c:pt idx="163" formatCode="0.00_ ">
                  <c:v>6.7000000000000004E-2</c:v>
                </c:pt>
                <c:pt idx="164" formatCode="0.00_ ">
                  <c:v>6.7000000000000004E-2</c:v>
                </c:pt>
                <c:pt idx="165" formatCode="0.00_ ">
                  <c:v>0.13300000000000001</c:v>
                </c:pt>
                <c:pt idx="166" formatCode="0.00_ ">
                  <c:v>0.125</c:v>
                </c:pt>
                <c:pt idx="167" formatCode="0.00_ ">
                  <c:v>0.17499999999999999</c:v>
                </c:pt>
                <c:pt idx="168" formatCode="0.00_ ">
                  <c:v>0.114</c:v>
                </c:pt>
                <c:pt idx="169" formatCode="0.00_ ">
                  <c:v>7.1999999999999995E-2</c:v>
                </c:pt>
                <c:pt idx="170" formatCode="0.00_ ">
                  <c:v>0.17100000000000001</c:v>
                </c:pt>
                <c:pt idx="171" formatCode="0.00_ ">
                  <c:v>0.19600000000000001</c:v>
                </c:pt>
                <c:pt idx="172" formatCode="0.00_ ">
                  <c:v>0.17</c:v>
                </c:pt>
                <c:pt idx="173" formatCode="0.00_ ">
                  <c:v>0.28199999999999997</c:v>
                </c:pt>
                <c:pt idx="174" formatCode="0.00_ ">
                  <c:v>0.40200000000000002</c:v>
                </c:pt>
                <c:pt idx="175" formatCode="0.00_ ">
                  <c:v>0.39500000000000002</c:v>
                </c:pt>
                <c:pt idx="176" formatCode="0.00_ ">
                  <c:v>0.26100000000000001</c:v>
                </c:pt>
                <c:pt idx="177" formatCode="0.00_ ">
                  <c:v>0.26800000000000002</c:v>
                </c:pt>
                <c:pt idx="178" formatCode="0.00_ ">
                  <c:v>0.20599999999999999</c:v>
                </c:pt>
                <c:pt idx="179" formatCode="0.00_ ">
                  <c:v>0.19</c:v>
                </c:pt>
                <c:pt idx="180" formatCode="0.00_ ">
                  <c:v>0.251</c:v>
                </c:pt>
                <c:pt idx="181" formatCode="0.00_ ">
                  <c:v>0.39700000000000002</c:v>
                </c:pt>
                <c:pt idx="182" formatCode="0.00_ ">
                  <c:v>0.45</c:v>
                </c:pt>
                <c:pt idx="183" formatCode="0.00_ ">
                  <c:v>0.55100000000000005</c:v>
                </c:pt>
                <c:pt idx="184" formatCode="0.00_ ">
                  <c:v>0.53900000000000003</c:v>
                </c:pt>
                <c:pt idx="185" formatCode="0.00_ ">
                  <c:v>0.41199999999999998</c:v>
                </c:pt>
                <c:pt idx="186" formatCode="0.00_ ">
                  <c:v>0.36799999999999999</c:v>
                </c:pt>
                <c:pt idx="187" formatCode="0.00_ ">
                  <c:v>0.433</c:v>
                </c:pt>
                <c:pt idx="188" formatCode="0.00_ ">
                  <c:v>0.47199999999999998</c:v>
                </c:pt>
                <c:pt idx="189" formatCode="0.00_ ">
                  <c:v>0.57599999999999996</c:v>
                </c:pt>
                <c:pt idx="190" formatCode="0.00_ ">
                  <c:v>0.67900000000000005</c:v>
                </c:pt>
                <c:pt idx="191" formatCode="0.00_ ">
                  <c:v>0.68700000000000006</c:v>
                </c:pt>
                <c:pt idx="192" formatCode="0.00_ ">
                  <c:v>0.751</c:v>
                </c:pt>
                <c:pt idx="193" formatCode="0.00_ ">
                  <c:v>0.58499999999999996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18-44C1-A14A-FF69D92B40C7}"/>
            </c:ext>
          </c:extLst>
        </c:ser>
        <c:ser>
          <c:idx val="2"/>
          <c:order val="2"/>
          <c:tx>
            <c:strRef>
              <c:f>'元データ（Fig_9-3ファイルからコピーの必要）'!$L$1</c:f>
              <c:strCache>
                <c:ptCount val="1"/>
                <c:pt idx="0">
                  <c:v>日本・ブレイクイーブンインフレ率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'元データ（Fig_9-3ファイルからコピーの必要）'!$I$2:$I$195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'元データ（Fig_9-3ファイルからコピーの必要）'!$L$2:$L$195</c:f>
              <c:numCache>
                <c:formatCode>General</c:formatCode>
                <c:ptCount val="194"/>
                <c:pt idx="2" formatCode="0.00_ ">
                  <c:v>-1.0230000000000001</c:v>
                </c:pt>
                <c:pt idx="3" formatCode="0.00_ ">
                  <c:v>-2.2559999999999998</c:v>
                </c:pt>
                <c:pt idx="4" formatCode="0.00_ ">
                  <c:v>-2.3919999999999999</c:v>
                </c:pt>
                <c:pt idx="5" formatCode="0.00_ ">
                  <c:v>-2.4819999999999998</c:v>
                </c:pt>
                <c:pt idx="6" formatCode="0.00_ ">
                  <c:v>-2.589</c:v>
                </c:pt>
                <c:pt idx="7" formatCode="0.00_ ">
                  <c:v>-2.5549999999999997</c:v>
                </c:pt>
                <c:pt idx="8" formatCode="0.00_ ">
                  <c:v>-2.6469999999999998</c:v>
                </c:pt>
                <c:pt idx="9" formatCode="0.00_ ">
                  <c:v>-2.556</c:v>
                </c:pt>
                <c:pt idx="10" formatCode="0.00_ ">
                  <c:v>-2.669</c:v>
                </c:pt>
                <c:pt idx="11" formatCode="0.00_ ">
                  <c:v>-2.694</c:v>
                </c:pt>
                <c:pt idx="12" formatCode="0.00_ ">
                  <c:v>-1.5100000000000002</c:v>
                </c:pt>
                <c:pt idx="13" formatCode="0.00_ ">
                  <c:v>-1.403</c:v>
                </c:pt>
                <c:pt idx="14" formatCode="0.00_ ">
                  <c:v>-1.298</c:v>
                </c:pt>
                <c:pt idx="15" formatCode="0.00_ ">
                  <c:v>-1.3679999999999999</c:v>
                </c:pt>
                <c:pt idx="16" formatCode="0.00_ ">
                  <c:v>-1.1579999999999999</c:v>
                </c:pt>
                <c:pt idx="17" formatCode="0.00_ ">
                  <c:v>-1.0150000000000001</c:v>
                </c:pt>
                <c:pt idx="18" formatCode="0.00_ ">
                  <c:v>-0.8859999999999999</c:v>
                </c:pt>
                <c:pt idx="19" formatCode="0.00_ ">
                  <c:v>-1.0680000000000001</c:v>
                </c:pt>
                <c:pt idx="20" formatCode="0.00_ ">
                  <c:v>-0.8819999999999999</c:v>
                </c:pt>
                <c:pt idx="21" formatCode="0.00_ ">
                  <c:v>-0.57800000000000007</c:v>
                </c:pt>
                <c:pt idx="22" formatCode="0.00_ ">
                  <c:v>-1.2349999999999999</c:v>
                </c:pt>
                <c:pt idx="23" formatCode="0.00_ ">
                  <c:v>-0.99999999999999989</c:v>
                </c:pt>
                <c:pt idx="24" formatCode="0.00_ ">
                  <c:v>-0.94300000000000006</c:v>
                </c:pt>
                <c:pt idx="25" formatCode="0.00_ ">
                  <c:v>-0.99199999999999999</c:v>
                </c:pt>
                <c:pt idx="26" formatCode="0.00_ ">
                  <c:v>-0.88300000000000001</c:v>
                </c:pt>
                <c:pt idx="27" formatCode="0.00_ ">
                  <c:v>-0.93899999999999995</c:v>
                </c:pt>
                <c:pt idx="28" formatCode="0.00_ ">
                  <c:v>-0.72000000000000008</c:v>
                </c:pt>
                <c:pt idx="29" formatCode="0.00_ ">
                  <c:v>-0.71899999999999997</c:v>
                </c:pt>
                <c:pt idx="30" formatCode="0.00_ ">
                  <c:v>-0.71199999999999997</c:v>
                </c:pt>
                <c:pt idx="31" formatCode="0.00_ ">
                  <c:v>-0.624</c:v>
                </c:pt>
                <c:pt idx="32" formatCode="0.00_ ">
                  <c:v>-0.68099999999999994</c:v>
                </c:pt>
                <c:pt idx="33" formatCode="0.00_ ">
                  <c:v>-0.78</c:v>
                </c:pt>
                <c:pt idx="34" formatCode="0.00_ ">
                  <c:v>-0.8580000000000001</c:v>
                </c:pt>
                <c:pt idx="35" formatCode="0.00_ ">
                  <c:v>-0.88100000000000001</c:v>
                </c:pt>
                <c:pt idx="36" formatCode="0.00_ ">
                  <c:v>-0.29499999999999993</c:v>
                </c:pt>
                <c:pt idx="37" formatCode="0.00_ ">
                  <c:v>-0.254</c:v>
                </c:pt>
                <c:pt idx="38" formatCode="0.00_ ">
                  <c:v>-5.1000000000000045E-2</c:v>
                </c:pt>
                <c:pt idx="39" formatCode="0.00_ ">
                  <c:v>-0.129</c:v>
                </c:pt>
                <c:pt idx="40" formatCode="0.00_ ">
                  <c:v>-0.14400000000000002</c:v>
                </c:pt>
                <c:pt idx="41" formatCode="0.00_ ">
                  <c:v>-4.3000000000000038E-2</c:v>
                </c:pt>
                <c:pt idx="42" formatCode="0.00_ ">
                  <c:v>0.14599999999999996</c:v>
                </c:pt>
                <c:pt idx="43" formatCode="0.00_ ">
                  <c:v>0.23200000000000001</c:v>
                </c:pt>
                <c:pt idx="44" formatCode="0.00_ ">
                  <c:v>0.42500000000000004</c:v>
                </c:pt>
                <c:pt idx="45" formatCode="0.00_ ">
                  <c:v>0.70300000000000007</c:v>
                </c:pt>
                <c:pt idx="46" formatCode="0.00_ ">
                  <c:v>0.75</c:v>
                </c:pt>
                <c:pt idx="47" formatCode="0.00_ ">
                  <c:v>0.52100000000000002</c:v>
                </c:pt>
                <c:pt idx="48" formatCode="0.00_ ">
                  <c:v>0.59200000000000008</c:v>
                </c:pt>
                <c:pt idx="49" formatCode="0.00_ ">
                  <c:v>0.71699999999999997</c:v>
                </c:pt>
                <c:pt idx="50" formatCode="0.00_ ">
                  <c:v>0.90899999999999992</c:v>
                </c:pt>
                <c:pt idx="51" formatCode="0.00_ ">
                  <c:v>0.99900000000000011</c:v>
                </c:pt>
                <c:pt idx="52" formatCode="0.00_ ">
                  <c:v>0.99500000000000011</c:v>
                </c:pt>
                <c:pt idx="53" formatCode="0.00_ ">
                  <c:v>0.97599999999999998</c:v>
                </c:pt>
                <c:pt idx="54" formatCode="0.00_ ">
                  <c:v>1.171</c:v>
                </c:pt>
                <c:pt idx="55" formatCode="0.00_ ">
                  <c:v>1.5439999999999998</c:v>
                </c:pt>
                <c:pt idx="56" formatCode="0.00_ ">
                  <c:v>1.8169999999999999</c:v>
                </c:pt>
                <c:pt idx="57" formatCode="0.00_ ">
                  <c:v>2.0150000000000001</c:v>
                </c:pt>
                <c:pt idx="58" formatCode="0.00_ ">
                  <c:v>1.9510000000000001</c:v>
                </c:pt>
                <c:pt idx="59" formatCode="0.00_ ">
                  <c:v>1.528</c:v>
                </c:pt>
                <c:pt idx="60" formatCode="0.00_ ">
                  <c:v>1.603</c:v>
                </c:pt>
                <c:pt idx="61" formatCode="0.00_ ">
                  <c:v>1.4889999999999999</c:v>
                </c:pt>
                <c:pt idx="62" formatCode="0.00_ ">
                  <c:v>1.762</c:v>
                </c:pt>
                <c:pt idx="63" formatCode="0.00_ ">
                  <c:v>1.8180000000000001</c:v>
                </c:pt>
                <c:pt idx="64" formatCode="0.00_ ">
                  <c:v>1.7010000000000001</c:v>
                </c:pt>
                <c:pt idx="65" formatCode="0.00_ ">
                  <c:v>1.6059999999999999</c:v>
                </c:pt>
                <c:pt idx="66" formatCode="0.00_ ">
                  <c:v>2.1080000000000001</c:v>
                </c:pt>
                <c:pt idx="67" formatCode="0.00_ ">
                  <c:v>2.39</c:v>
                </c:pt>
                <c:pt idx="68" formatCode="0.00_ ">
                  <c:v>2.492</c:v>
                </c:pt>
                <c:pt idx="69" formatCode="0.00_ ">
                  <c:v>2.3920000000000003</c:v>
                </c:pt>
                <c:pt idx="70" formatCode="0.00_ ">
                  <c:v>2.29</c:v>
                </c:pt>
                <c:pt idx="71" formatCode="0.00_ ">
                  <c:v>1.9790000000000001</c:v>
                </c:pt>
                <c:pt idx="72" formatCode="0.00_ ">
                  <c:v>1.5539999999999998</c:v>
                </c:pt>
                <c:pt idx="73" formatCode="0.00_ ">
                  <c:v>1.5559999999999998</c:v>
                </c:pt>
                <c:pt idx="74" formatCode="0.00_ ">
                  <c:v>1.569</c:v>
                </c:pt>
                <c:pt idx="75" formatCode="0.00_ ">
                  <c:v>1.536</c:v>
                </c:pt>
                <c:pt idx="76" formatCode="0.00_ ">
                  <c:v>1.4279999999999999</c:v>
                </c:pt>
                <c:pt idx="77" formatCode="0.00_ ">
                  <c:v>0.7609999999999999</c:v>
                </c:pt>
                <c:pt idx="78" formatCode="0.00_ ">
                  <c:v>0.82300000000000006</c:v>
                </c:pt>
                <c:pt idx="79" formatCode="0.00_ ">
                  <c:v>1.1060000000000001</c:v>
                </c:pt>
                <c:pt idx="80" formatCode="0.00_ ">
                  <c:v>1.2040000000000002</c:v>
                </c:pt>
                <c:pt idx="81" formatCode="0.00_ ">
                  <c:v>1.282</c:v>
                </c:pt>
                <c:pt idx="82" formatCode="0.00_ ">
                  <c:v>1.2090000000000001</c:v>
                </c:pt>
                <c:pt idx="83" formatCode="0.00_ ">
                  <c:v>1.1160000000000001</c:v>
                </c:pt>
                <c:pt idx="84" formatCode="0.00_ ">
                  <c:v>1.1080000000000001</c:v>
                </c:pt>
                <c:pt idx="85" formatCode="0.00_ ">
                  <c:v>1.0840000000000001</c:v>
                </c:pt>
                <c:pt idx="86" formatCode="0.00_ ">
                  <c:v>1.0669999999999999</c:v>
                </c:pt>
                <c:pt idx="87" formatCode="0.00_ ">
                  <c:v>1.1520000000000001</c:v>
                </c:pt>
                <c:pt idx="88" formatCode="0.00_ ">
                  <c:v>0.84000000000000008</c:v>
                </c:pt>
                <c:pt idx="89" formatCode="0.00_ ">
                  <c:v>0.53800000000000003</c:v>
                </c:pt>
                <c:pt idx="90" formatCode="0.00_ ">
                  <c:v>0.41200000000000003</c:v>
                </c:pt>
                <c:pt idx="91" formatCode="0.00_ ">
                  <c:v>0.03</c:v>
                </c:pt>
                <c:pt idx="92" formatCode="0.00_ ">
                  <c:v>0.30099999999999999</c:v>
                </c:pt>
                <c:pt idx="93" formatCode="0.00_ ">
                  <c:v>0.47099999999999997</c:v>
                </c:pt>
                <c:pt idx="94" formatCode="0.00_ ">
                  <c:v>0.37</c:v>
                </c:pt>
                <c:pt idx="95" formatCode="0.00_ ">
                  <c:v>0.43599999999999994</c:v>
                </c:pt>
                <c:pt idx="96" formatCode="0.00_ ">
                  <c:v>0.15300000000000002</c:v>
                </c:pt>
                <c:pt idx="97" formatCode="0.00_ ">
                  <c:v>0.122</c:v>
                </c:pt>
                <c:pt idx="98" formatCode="0.00_ ">
                  <c:v>7.0000000000000062E-3</c:v>
                </c:pt>
                <c:pt idx="99" formatCode="0.00_ ">
                  <c:v>4.0000000000000036E-3</c:v>
                </c:pt>
                <c:pt idx="100" formatCode="0.00_ ">
                  <c:v>8.900000000000001E-2</c:v>
                </c:pt>
                <c:pt idx="101" formatCode="0.00_ ">
                  <c:v>0.26100000000000001</c:v>
                </c:pt>
                <c:pt idx="102" formatCode="0.00_ ">
                  <c:v>0.15400000000000003</c:v>
                </c:pt>
                <c:pt idx="103" formatCode="0.00_ ">
                  <c:v>0.184</c:v>
                </c:pt>
                <c:pt idx="104" formatCode="0.00_ ">
                  <c:v>0.13700000000000001</c:v>
                </c:pt>
                <c:pt idx="105" formatCode="0.00_ ">
                  <c:v>0.19700000000000001</c:v>
                </c:pt>
                <c:pt idx="106" formatCode="0.00_ ">
                  <c:v>0.32200000000000001</c:v>
                </c:pt>
                <c:pt idx="107" formatCode="0.00_ ">
                  <c:v>0.245</c:v>
                </c:pt>
                <c:pt idx="108" formatCode="0.00_ ">
                  <c:v>0.28999999999999998</c:v>
                </c:pt>
                <c:pt idx="109" formatCode="0.00_ ">
                  <c:v>0.34700000000000003</c:v>
                </c:pt>
                <c:pt idx="110" formatCode="0.00_ ">
                  <c:v>0.316</c:v>
                </c:pt>
                <c:pt idx="111" formatCode="0.00_ ">
                  <c:v>0.56399999999999995</c:v>
                </c:pt>
                <c:pt idx="112" formatCode="0.00_ ">
                  <c:v>0.42599999999999999</c:v>
                </c:pt>
                <c:pt idx="113" formatCode="0.00_ ">
                  <c:v>0.53099999999999992</c:v>
                </c:pt>
                <c:pt idx="114" formatCode="0.00_ ">
                  <c:v>0.47399999999999998</c:v>
                </c:pt>
                <c:pt idx="115" formatCode="0.00_ ">
                  <c:v>0.46300000000000002</c:v>
                </c:pt>
                <c:pt idx="116" formatCode="0.00_ ">
                  <c:v>0.53400000000000003</c:v>
                </c:pt>
                <c:pt idx="117" formatCode="0.00_ ">
                  <c:v>0.443</c:v>
                </c:pt>
                <c:pt idx="118" formatCode="0.00_ ">
                  <c:v>0.45</c:v>
                </c:pt>
                <c:pt idx="119" formatCode="0.00_ ">
                  <c:v>0.44600000000000001</c:v>
                </c:pt>
                <c:pt idx="120" formatCode="0.00_ ">
                  <c:v>0.34500000000000003</c:v>
                </c:pt>
                <c:pt idx="121" formatCode="0.00_ ">
                  <c:v>0.39500000000000002</c:v>
                </c:pt>
                <c:pt idx="122" formatCode="0.00_ ">
                  <c:v>0.30099999999999999</c:v>
                </c:pt>
                <c:pt idx="123" formatCode="0.00_ ">
                  <c:v>0.30299999999999999</c:v>
                </c:pt>
                <c:pt idx="124" formatCode="0.00_ ">
                  <c:v>0.26100000000000001</c:v>
                </c:pt>
                <c:pt idx="125" formatCode="0.00_ ">
                  <c:v>8.6000000000000007E-2</c:v>
                </c:pt>
                <c:pt idx="126" formatCode="0.00_ ">
                  <c:v>-5.2999999999999992E-2</c:v>
                </c:pt>
                <c:pt idx="127" formatCode="0.00_ ">
                  <c:v>3.3000000000000002E-2</c:v>
                </c:pt>
                <c:pt idx="128" formatCode="0.00_ ">
                  <c:v>0.126</c:v>
                </c:pt>
                <c:pt idx="129" formatCode="0.00_ ">
                  <c:v>3.8000000000000006E-2</c:v>
                </c:pt>
                <c:pt idx="130" formatCode="0.00_ ">
                  <c:v>3.2000000000000001E-2</c:v>
                </c:pt>
                <c:pt idx="131" formatCode="0.00_ ">
                  <c:v>-3.6999999999999977E-2</c:v>
                </c:pt>
                <c:pt idx="132" formatCode="0.00_ ">
                  <c:v>-0.14399999999999999</c:v>
                </c:pt>
                <c:pt idx="133" formatCode="0.00_ ">
                  <c:v>-0.14100000000000001</c:v>
                </c:pt>
                <c:pt idx="134" formatCode="0.00_ ">
                  <c:v>-0.14899999999999997</c:v>
                </c:pt>
                <c:pt idx="135" formatCode="0.00_ ">
                  <c:v>-0.20899999999999999</c:v>
                </c:pt>
                <c:pt idx="136" formatCode="0.00_ ">
                  <c:v>-0.10999999999999999</c:v>
                </c:pt>
                <c:pt idx="137" formatCode="0.00_ ">
                  <c:v>-0.11700000000000001</c:v>
                </c:pt>
                <c:pt idx="138" formatCode="0.00_ ">
                  <c:v>-0.218</c:v>
                </c:pt>
                <c:pt idx="139" formatCode="0.00_ ">
                  <c:v>-0.27400000000000002</c:v>
                </c:pt>
                <c:pt idx="140" formatCode="0.00_ ">
                  <c:v>-0.59200000000000008</c:v>
                </c:pt>
                <c:pt idx="141" formatCode="0.00_ ">
                  <c:v>-0.63200000000000001</c:v>
                </c:pt>
                <c:pt idx="142" formatCode="0.00_ ">
                  <c:v>-0.52300000000000002</c:v>
                </c:pt>
                <c:pt idx="143" formatCode="0.00_ ">
                  <c:v>-0.497</c:v>
                </c:pt>
                <c:pt idx="144" formatCode="0.00_ ">
                  <c:v>-0.50900000000000001</c:v>
                </c:pt>
                <c:pt idx="145" formatCode="0.00_ ">
                  <c:v>-0.38500000000000001</c:v>
                </c:pt>
                <c:pt idx="146" formatCode="0.00_ ">
                  <c:v>-0.39200000000000002</c:v>
                </c:pt>
                <c:pt idx="147" formatCode="0.00_ ">
                  <c:v>-0.39500000000000002</c:v>
                </c:pt>
                <c:pt idx="148" formatCode="0.00_ ">
                  <c:v>-0.30000000000000004</c:v>
                </c:pt>
                <c:pt idx="149" formatCode="0.00_ ">
                  <c:v>-0.30100000000000005</c:v>
                </c:pt>
                <c:pt idx="150" formatCode="0.00_ ">
                  <c:v>-0.187</c:v>
                </c:pt>
                <c:pt idx="151" formatCode="0.00_ ">
                  <c:v>-0.14100000000000001</c:v>
                </c:pt>
                <c:pt idx="152" formatCode="0.00_ ">
                  <c:v>-2.8000000000000001E-2</c:v>
                </c:pt>
                <c:pt idx="153" formatCode="0.00_ ">
                  <c:v>-4.1000000000000002E-2</c:v>
                </c:pt>
                <c:pt idx="154" formatCode="0.00_ ">
                  <c:v>5.5000000000000007E-2</c:v>
                </c:pt>
                <c:pt idx="155" formatCode="0.00_ ">
                  <c:v>0.13400000000000001</c:v>
                </c:pt>
                <c:pt idx="156" formatCode="0.00_ ">
                  <c:v>8.3000000000000004E-2</c:v>
                </c:pt>
                <c:pt idx="157" formatCode="0.00_ ">
                  <c:v>8.1000000000000016E-2</c:v>
                </c:pt>
                <c:pt idx="158" formatCode="0.00_ ">
                  <c:v>0.12400000000000001</c:v>
                </c:pt>
                <c:pt idx="159" formatCode="0.00_ ">
                  <c:v>0.26100000000000001</c:v>
                </c:pt>
                <c:pt idx="160" formatCode="0.00_ ">
                  <c:v>0.23499999999999999</c:v>
                </c:pt>
                <c:pt idx="161" formatCode="0.00_ ">
                  <c:v>0.21</c:v>
                </c:pt>
                <c:pt idx="162" formatCode="0.00_ ">
                  <c:v>0.4</c:v>
                </c:pt>
                <c:pt idx="163" formatCode="0.00_ ">
                  <c:v>0.56699999999999995</c:v>
                </c:pt>
                <c:pt idx="164" formatCode="0.00_ ">
                  <c:v>0.66700000000000004</c:v>
                </c:pt>
                <c:pt idx="165" formatCode="0.00_ ">
                  <c:v>0.83299999999999996</c:v>
                </c:pt>
                <c:pt idx="166" formatCode="0.00_ ">
                  <c:v>0.82499999999999996</c:v>
                </c:pt>
                <c:pt idx="167" formatCode="0.00_ ">
                  <c:v>0.875</c:v>
                </c:pt>
                <c:pt idx="168" formatCode="0.00_ ">
                  <c:v>0.91400000000000003</c:v>
                </c:pt>
                <c:pt idx="169" formatCode="0.00_ ">
                  <c:v>0.872</c:v>
                </c:pt>
                <c:pt idx="170" formatCode="0.00_ ">
                  <c:v>0.97100000000000009</c:v>
                </c:pt>
                <c:pt idx="171" formatCode="0.00_ ">
                  <c:v>1.0960000000000001</c:v>
                </c:pt>
                <c:pt idx="172" formatCode="0.00_ ">
                  <c:v>1.17</c:v>
                </c:pt>
                <c:pt idx="173" formatCode="0.00_ ">
                  <c:v>1.0820000000000001</c:v>
                </c:pt>
                <c:pt idx="174" formatCode="0.00_ ">
                  <c:v>1.302</c:v>
                </c:pt>
                <c:pt idx="175" formatCode="0.00_ ">
                  <c:v>1.2949999999999999</c:v>
                </c:pt>
                <c:pt idx="176" formatCode="0.00_ ">
                  <c:v>1.3610000000000002</c:v>
                </c:pt>
                <c:pt idx="177" formatCode="0.00_ ">
                  <c:v>1.5680000000000001</c:v>
                </c:pt>
                <c:pt idx="178" formatCode="0.00_ ">
                  <c:v>1.4059999999999999</c:v>
                </c:pt>
                <c:pt idx="179" formatCode="0.00_ ">
                  <c:v>1.29</c:v>
                </c:pt>
                <c:pt idx="180" formatCode="0.00_ ">
                  <c:v>1.2509999999999999</c:v>
                </c:pt>
                <c:pt idx="181" formatCode="0.00_ ">
                  <c:v>1.2970000000000002</c:v>
                </c:pt>
                <c:pt idx="182" formatCode="0.00_ ">
                  <c:v>1.35</c:v>
                </c:pt>
                <c:pt idx="183" formatCode="0.00_ ">
                  <c:v>1.351</c:v>
                </c:pt>
                <c:pt idx="184" formatCode="0.00_ ">
                  <c:v>1.6390000000000002</c:v>
                </c:pt>
                <c:pt idx="185" formatCode="0.00_ ">
                  <c:v>1.3120000000000001</c:v>
                </c:pt>
                <c:pt idx="186" formatCode="0.00_ ">
                  <c:v>1.268</c:v>
                </c:pt>
                <c:pt idx="187" formatCode="0.00_ ">
                  <c:v>1.2330000000000001</c:v>
                </c:pt>
                <c:pt idx="188" formatCode="0.00_ ">
                  <c:v>1.272</c:v>
                </c:pt>
                <c:pt idx="189" formatCode="0.00_ ">
                  <c:v>1.3759999999999999</c:v>
                </c:pt>
                <c:pt idx="190" formatCode="0.00_ ">
                  <c:v>1.4790000000000001</c:v>
                </c:pt>
                <c:pt idx="191" formatCode="0.00_ ">
                  <c:v>1.4870000000000001</c:v>
                </c:pt>
                <c:pt idx="192" formatCode="0.00_ ">
                  <c:v>1.4510000000000001</c:v>
                </c:pt>
                <c:pt idx="193" formatCode="0.00_ ">
                  <c:v>1.4849999999999999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18-44C1-A14A-FF69D92B4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96720"/>
        <c:axId val="159297112"/>
      </c:lineChart>
      <c:dateAx>
        <c:axId val="159296720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crossAx val="159297112"/>
        <c:crosses val="autoZero"/>
        <c:auto val="1"/>
        <c:lblOffset val="100"/>
        <c:baseTimeUnit val="months"/>
        <c:majorUnit val="6"/>
        <c:majorTimeUnit val="months"/>
      </c:dateAx>
      <c:valAx>
        <c:axId val="159297112"/>
        <c:scaling>
          <c:orientation val="minMax"/>
        </c:scaling>
        <c:delete val="0"/>
        <c:axPos val="l"/>
        <c:majorGridlines/>
        <c:numFmt formatCode="0_ " sourceLinked="0"/>
        <c:majorTickMark val="out"/>
        <c:minorTickMark val="none"/>
        <c:tickLblPos val="nextTo"/>
        <c:crossAx val="159296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図</a:t>
            </a:r>
            <a:r>
              <a:rPr lang="en-US" altLang="ja-JP"/>
              <a:t>15-27</a:t>
            </a:r>
            <a:r>
              <a:rPr lang="ja-JP" altLang="en-US"/>
              <a:t>：米国の物価連動国債の動向</a:t>
            </a:r>
            <a:endParaRPr lang="en-US" altLang="ja-JP" sz="1800" b="0" i="0" u="none" strike="noStrike" baseline="0">
              <a:effectLst/>
            </a:endParaRPr>
          </a:p>
          <a:p>
            <a:pPr>
              <a:defRPr/>
            </a:pPr>
            <a:r>
              <a:rPr lang="ja-JP" altLang="en-US" sz="1800" b="0" i="0" u="none" strike="noStrike" baseline="0">
                <a:effectLst/>
              </a:rPr>
              <a:t>（単位：％、出所：米国連邦準備制度）</a:t>
            </a:r>
            <a:endParaRPr lang="ja-JP" alt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'元データ（Fig_9-3ファイルからコピーの必要）'!$N$1</c:f>
              <c:strCache>
                <c:ptCount val="1"/>
                <c:pt idx="0">
                  <c:v>米国・5年物国債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'元データ（Fig_9-3ファイルからコピーの必要）'!$M$2:$M$195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'元データ（Fig_9-3ファイルからコピーの必要）'!$N$2:$N$195</c:f>
              <c:numCache>
                <c:formatCode>0.00_ </c:formatCode>
                <c:ptCount val="194"/>
                <c:pt idx="0">
                  <c:v>3.3</c:v>
                </c:pt>
                <c:pt idx="1">
                  <c:v>3.14</c:v>
                </c:pt>
                <c:pt idx="2">
                  <c:v>2.88</c:v>
                </c:pt>
                <c:pt idx="3">
                  <c:v>2.73</c:v>
                </c:pt>
                <c:pt idx="4">
                  <c:v>2.29</c:v>
                </c:pt>
                <c:pt idx="5">
                  <c:v>1.52</c:v>
                </c:pt>
                <c:pt idx="6">
                  <c:v>1.6</c:v>
                </c:pt>
                <c:pt idx="7">
                  <c:v>1.87</c:v>
                </c:pt>
                <c:pt idx="8">
                  <c:v>1.82</c:v>
                </c:pt>
                <c:pt idx="9">
                  <c:v>1.86</c:v>
                </c:pt>
                <c:pt idx="10">
                  <c:v>2.13</c:v>
                </c:pt>
                <c:pt idx="11">
                  <c:v>2.71</c:v>
                </c:pt>
                <c:pt idx="12">
                  <c:v>2.46</c:v>
                </c:pt>
                <c:pt idx="13">
                  <c:v>2.57</c:v>
                </c:pt>
                <c:pt idx="14">
                  <c:v>2.37</c:v>
                </c:pt>
                <c:pt idx="15">
                  <c:v>2.33</c:v>
                </c:pt>
                <c:pt idx="16">
                  <c:v>2.23</c:v>
                </c:pt>
                <c:pt idx="17">
                  <c:v>2.34</c:v>
                </c:pt>
                <c:pt idx="18">
                  <c:v>2.48</c:v>
                </c:pt>
                <c:pt idx="19">
                  <c:v>2.36</c:v>
                </c:pt>
                <c:pt idx="20">
                  <c:v>2.4300000000000002</c:v>
                </c:pt>
                <c:pt idx="21">
                  <c:v>2.58</c:v>
                </c:pt>
                <c:pt idx="22">
                  <c:v>2.1800000000000002</c:v>
                </c:pt>
                <c:pt idx="23">
                  <c:v>2</c:v>
                </c:pt>
                <c:pt idx="24">
                  <c:v>1.76</c:v>
                </c:pt>
                <c:pt idx="25">
                  <c:v>1.47</c:v>
                </c:pt>
                <c:pt idx="26">
                  <c:v>1.41</c:v>
                </c:pt>
                <c:pt idx="27">
                  <c:v>1.18</c:v>
                </c:pt>
                <c:pt idx="28">
                  <c:v>1.35</c:v>
                </c:pt>
                <c:pt idx="29">
                  <c:v>1.93</c:v>
                </c:pt>
                <c:pt idx="30">
                  <c:v>1.99</c:v>
                </c:pt>
                <c:pt idx="31">
                  <c:v>2.2599999999999998</c:v>
                </c:pt>
                <c:pt idx="32">
                  <c:v>2.11</c:v>
                </c:pt>
                <c:pt idx="33">
                  <c:v>2.17</c:v>
                </c:pt>
                <c:pt idx="34">
                  <c:v>1.84</c:v>
                </c:pt>
                <c:pt idx="35">
                  <c:v>1.58</c:v>
                </c:pt>
                <c:pt idx="36">
                  <c:v>1.54</c:v>
                </c:pt>
                <c:pt idx="37">
                  <c:v>1.02</c:v>
                </c:pt>
                <c:pt idx="38">
                  <c:v>0.9</c:v>
                </c:pt>
                <c:pt idx="39">
                  <c:v>1.06</c:v>
                </c:pt>
                <c:pt idx="40">
                  <c:v>0.91</c:v>
                </c:pt>
                <c:pt idx="41">
                  <c:v>0.89</c:v>
                </c:pt>
                <c:pt idx="42">
                  <c:v>0.84</c:v>
                </c:pt>
                <c:pt idx="43">
                  <c:v>0.83</c:v>
                </c:pt>
                <c:pt idx="44">
                  <c:v>1.02</c:v>
                </c:pt>
                <c:pt idx="45">
                  <c:v>0.89</c:v>
                </c:pt>
                <c:pt idx="46">
                  <c:v>0.76</c:v>
                </c:pt>
                <c:pt idx="47">
                  <c:v>0.71</c:v>
                </c:pt>
                <c:pt idx="48">
                  <c:v>0.62</c:v>
                </c:pt>
                <c:pt idx="49">
                  <c:v>0.71</c:v>
                </c:pt>
                <c:pt idx="50">
                  <c:v>0.67</c:v>
                </c:pt>
                <c:pt idx="51">
                  <c:v>0.71</c:v>
                </c:pt>
                <c:pt idx="52">
                  <c:v>0.67</c:v>
                </c:pt>
                <c:pt idx="53">
                  <c:v>0.7</c:v>
                </c:pt>
                <c:pt idx="54">
                  <c:v>0.81</c:v>
                </c:pt>
                <c:pt idx="55">
                  <c:v>0.85</c:v>
                </c:pt>
                <c:pt idx="56">
                  <c:v>0.82</c:v>
                </c:pt>
                <c:pt idx="57">
                  <c:v>0.71</c:v>
                </c:pt>
                <c:pt idx="58">
                  <c:v>0.84</c:v>
                </c:pt>
                <c:pt idx="59">
                  <c:v>1.2</c:v>
                </c:pt>
                <c:pt idx="60">
                  <c:v>1.4</c:v>
                </c:pt>
                <c:pt idx="61">
                  <c:v>1.52</c:v>
                </c:pt>
                <c:pt idx="62">
                  <c:v>1.6</c:v>
                </c:pt>
                <c:pt idx="63">
                  <c:v>1.37</c:v>
                </c:pt>
                <c:pt idx="64">
                  <c:v>1.37</c:v>
                </c:pt>
                <c:pt idx="65">
                  <c:v>1.58</c:v>
                </c:pt>
                <c:pt idx="66">
                  <c:v>1.65</c:v>
                </c:pt>
                <c:pt idx="67">
                  <c:v>1.52</c:v>
                </c:pt>
                <c:pt idx="68">
                  <c:v>1.64</c:v>
                </c:pt>
                <c:pt idx="69">
                  <c:v>1.7</c:v>
                </c:pt>
                <c:pt idx="70">
                  <c:v>1.59</c:v>
                </c:pt>
                <c:pt idx="71">
                  <c:v>1.68</c:v>
                </c:pt>
                <c:pt idx="72">
                  <c:v>1.7</c:v>
                </c:pt>
                <c:pt idx="73">
                  <c:v>1.63</c:v>
                </c:pt>
                <c:pt idx="74">
                  <c:v>1.77</c:v>
                </c:pt>
                <c:pt idx="75">
                  <c:v>1.55</c:v>
                </c:pt>
                <c:pt idx="76">
                  <c:v>1.62</c:v>
                </c:pt>
                <c:pt idx="77">
                  <c:v>1.64</c:v>
                </c:pt>
                <c:pt idx="78">
                  <c:v>1.37</c:v>
                </c:pt>
                <c:pt idx="79">
                  <c:v>1.47</c:v>
                </c:pt>
                <c:pt idx="80">
                  <c:v>1.52</c:v>
                </c:pt>
                <c:pt idx="81">
                  <c:v>1.35</c:v>
                </c:pt>
                <c:pt idx="82">
                  <c:v>1.54</c:v>
                </c:pt>
                <c:pt idx="83">
                  <c:v>1.68</c:v>
                </c:pt>
                <c:pt idx="84">
                  <c:v>1.63</c:v>
                </c:pt>
                <c:pt idx="85">
                  <c:v>1.54</c:v>
                </c:pt>
                <c:pt idx="86">
                  <c:v>1.49</c:v>
                </c:pt>
                <c:pt idx="87">
                  <c:v>1.39</c:v>
                </c:pt>
                <c:pt idx="88">
                  <c:v>1.67</c:v>
                </c:pt>
                <c:pt idx="89">
                  <c:v>1.7</c:v>
                </c:pt>
                <c:pt idx="90">
                  <c:v>1.52</c:v>
                </c:pt>
                <c:pt idx="91">
                  <c:v>1.22</c:v>
                </c:pt>
                <c:pt idx="92">
                  <c:v>1.38</c:v>
                </c:pt>
                <c:pt idx="93">
                  <c:v>1.26</c:v>
                </c:pt>
                <c:pt idx="94">
                  <c:v>1.3</c:v>
                </c:pt>
                <c:pt idx="95">
                  <c:v>1.17</c:v>
                </c:pt>
                <c:pt idx="96">
                  <c:v>1.07</c:v>
                </c:pt>
                <c:pt idx="97">
                  <c:v>1.1299999999999999</c:v>
                </c:pt>
                <c:pt idx="98">
                  <c:v>1.18</c:v>
                </c:pt>
                <c:pt idx="99">
                  <c:v>1.27</c:v>
                </c:pt>
                <c:pt idx="100">
                  <c:v>1.6</c:v>
                </c:pt>
                <c:pt idx="101">
                  <c:v>1.96</c:v>
                </c:pt>
                <c:pt idx="102">
                  <c:v>1.92</c:v>
                </c:pt>
                <c:pt idx="103">
                  <c:v>1.9</c:v>
                </c:pt>
                <c:pt idx="104">
                  <c:v>2.0099999999999998</c:v>
                </c:pt>
                <c:pt idx="105">
                  <c:v>1.82</c:v>
                </c:pt>
                <c:pt idx="106">
                  <c:v>1.84</c:v>
                </c:pt>
                <c:pt idx="107">
                  <c:v>1.77</c:v>
                </c:pt>
                <c:pt idx="108">
                  <c:v>1.87</c:v>
                </c:pt>
                <c:pt idx="109">
                  <c:v>1.78</c:v>
                </c:pt>
                <c:pt idx="110">
                  <c:v>1.8</c:v>
                </c:pt>
                <c:pt idx="111">
                  <c:v>1.98</c:v>
                </c:pt>
                <c:pt idx="112">
                  <c:v>2.0499999999999998</c:v>
                </c:pt>
                <c:pt idx="113">
                  <c:v>2.1800000000000002</c:v>
                </c:pt>
                <c:pt idx="114">
                  <c:v>2.38</c:v>
                </c:pt>
                <c:pt idx="115">
                  <c:v>2.6</c:v>
                </c:pt>
                <c:pt idx="116">
                  <c:v>2.63</c:v>
                </c:pt>
                <c:pt idx="117">
                  <c:v>2.7</c:v>
                </c:pt>
                <c:pt idx="118">
                  <c:v>2.82</c:v>
                </c:pt>
                <c:pt idx="119">
                  <c:v>2.78</c:v>
                </c:pt>
                <c:pt idx="120">
                  <c:v>2.78</c:v>
                </c:pt>
                <c:pt idx="121">
                  <c:v>2.77</c:v>
                </c:pt>
                <c:pt idx="122">
                  <c:v>2.89</c:v>
                </c:pt>
                <c:pt idx="123">
                  <c:v>3</c:v>
                </c:pt>
                <c:pt idx="124">
                  <c:v>2.95</c:v>
                </c:pt>
                <c:pt idx="125">
                  <c:v>2.68</c:v>
                </c:pt>
                <c:pt idx="126">
                  <c:v>2.54</c:v>
                </c:pt>
                <c:pt idx="127">
                  <c:v>2.4900000000000002</c:v>
                </c:pt>
                <c:pt idx="128">
                  <c:v>2.37</c:v>
                </c:pt>
                <c:pt idx="129">
                  <c:v>2.33</c:v>
                </c:pt>
                <c:pt idx="130">
                  <c:v>2.19</c:v>
                </c:pt>
                <c:pt idx="131">
                  <c:v>1.83</c:v>
                </c:pt>
                <c:pt idx="132">
                  <c:v>1.83</c:v>
                </c:pt>
                <c:pt idx="133">
                  <c:v>1.49</c:v>
                </c:pt>
                <c:pt idx="134">
                  <c:v>1.57</c:v>
                </c:pt>
                <c:pt idx="135">
                  <c:v>1.53</c:v>
                </c:pt>
                <c:pt idx="136">
                  <c:v>1.64</c:v>
                </c:pt>
                <c:pt idx="137">
                  <c:v>1.68</c:v>
                </c:pt>
                <c:pt idx="138">
                  <c:v>1.56</c:v>
                </c:pt>
                <c:pt idx="139">
                  <c:v>1.32</c:v>
                </c:pt>
                <c:pt idx="140">
                  <c:v>0.59</c:v>
                </c:pt>
                <c:pt idx="141">
                  <c:v>0.39</c:v>
                </c:pt>
                <c:pt idx="142">
                  <c:v>0.34</c:v>
                </c:pt>
                <c:pt idx="143">
                  <c:v>0.34</c:v>
                </c:pt>
                <c:pt idx="144">
                  <c:v>0.28000000000000003</c:v>
                </c:pt>
                <c:pt idx="145">
                  <c:v>0.27</c:v>
                </c:pt>
                <c:pt idx="146">
                  <c:v>0.27</c:v>
                </c:pt>
                <c:pt idx="147">
                  <c:v>0.34</c:v>
                </c:pt>
                <c:pt idx="148">
                  <c:v>0.39</c:v>
                </c:pt>
                <c:pt idx="149">
                  <c:v>0.39</c:v>
                </c:pt>
                <c:pt idx="150">
                  <c:v>0.45</c:v>
                </c:pt>
                <c:pt idx="151">
                  <c:v>0.54</c:v>
                </c:pt>
                <c:pt idx="152">
                  <c:v>0.82</c:v>
                </c:pt>
                <c:pt idx="153">
                  <c:v>0.86</c:v>
                </c:pt>
                <c:pt idx="154">
                  <c:v>0.82</c:v>
                </c:pt>
                <c:pt idx="155">
                  <c:v>0.84</c:v>
                </c:pt>
                <c:pt idx="156">
                  <c:v>0.76</c:v>
                </c:pt>
                <c:pt idx="157">
                  <c:v>0.77</c:v>
                </c:pt>
                <c:pt idx="158">
                  <c:v>0.86</c:v>
                </c:pt>
                <c:pt idx="159">
                  <c:v>1.1100000000000001</c:v>
                </c:pt>
                <c:pt idx="160">
                  <c:v>1.2</c:v>
                </c:pt>
                <c:pt idx="161">
                  <c:v>1.23</c:v>
                </c:pt>
                <c:pt idx="162">
                  <c:v>1.54</c:v>
                </c:pt>
                <c:pt idx="163">
                  <c:v>1.81</c:v>
                </c:pt>
                <c:pt idx="164">
                  <c:v>2.11</c:v>
                </c:pt>
                <c:pt idx="165">
                  <c:v>2.78</c:v>
                </c:pt>
                <c:pt idx="166">
                  <c:v>2.87</c:v>
                </c:pt>
                <c:pt idx="167">
                  <c:v>3.19</c:v>
                </c:pt>
                <c:pt idx="168">
                  <c:v>2.96</c:v>
                </c:pt>
                <c:pt idx="169">
                  <c:v>3.03</c:v>
                </c:pt>
                <c:pt idx="170">
                  <c:v>3.7</c:v>
                </c:pt>
                <c:pt idx="171">
                  <c:v>4.18</c:v>
                </c:pt>
                <c:pt idx="172">
                  <c:v>4.0599999999999996</c:v>
                </c:pt>
                <c:pt idx="173">
                  <c:v>3.76</c:v>
                </c:pt>
                <c:pt idx="174">
                  <c:v>3.64</c:v>
                </c:pt>
                <c:pt idx="175">
                  <c:v>3.94</c:v>
                </c:pt>
                <c:pt idx="176">
                  <c:v>3.82</c:v>
                </c:pt>
                <c:pt idx="177">
                  <c:v>3.54</c:v>
                </c:pt>
                <c:pt idx="178">
                  <c:v>3.59</c:v>
                </c:pt>
                <c:pt idx="179">
                  <c:v>3.95</c:v>
                </c:pt>
                <c:pt idx="180">
                  <c:v>4.1399999999999997</c:v>
                </c:pt>
                <c:pt idx="181">
                  <c:v>4.3099999999999996</c:v>
                </c:pt>
                <c:pt idx="182" formatCode="General">
                  <c:v>4.49</c:v>
                </c:pt>
                <c:pt idx="183" formatCode="General">
                  <c:v>4.7699999999999996</c:v>
                </c:pt>
                <c:pt idx="184" formatCode="General">
                  <c:v>4.49</c:v>
                </c:pt>
                <c:pt idx="185" formatCode="General">
                  <c:v>4</c:v>
                </c:pt>
                <c:pt idx="186" formatCode="General">
                  <c:v>3.98</c:v>
                </c:pt>
                <c:pt idx="187" formatCode="General">
                  <c:v>4.1900000000000004</c:v>
                </c:pt>
                <c:pt idx="188" formatCode="General">
                  <c:v>4.2</c:v>
                </c:pt>
                <c:pt idx="189" formatCode="General">
                  <c:v>4.5599999999999996</c:v>
                </c:pt>
                <c:pt idx="190" formatCode="General">
                  <c:v>4.5</c:v>
                </c:pt>
                <c:pt idx="191" formatCode="General">
                  <c:v>4.32</c:v>
                </c:pt>
                <c:pt idx="192" formatCode="General">
                  <c:v>4.16</c:v>
                </c:pt>
                <c:pt idx="193" formatCode="General">
                  <c:v>3.71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D-4F7A-BC5E-5704E20DC2DE}"/>
            </c:ext>
          </c:extLst>
        </c:ser>
        <c:ser>
          <c:idx val="1"/>
          <c:order val="1"/>
          <c:tx>
            <c:strRef>
              <c:f>'元データ（Fig_9-3ファイルからコピーの必要）'!$O$1</c:f>
              <c:strCache>
                <c:ptCount val="1"/>
                <c:pt idx="0">
                  <c:v>米国・5年物物価連動国債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'元データ（Fig_9-3ファイルからコピーの必要）'!$M$2:$M$195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'元データ（Fig_9-3ファイルからコピーの必要）'!$O$2:$O$195</c:f>
              <c:numCache>
                <c:formatCode>0.00_ </c:formatCode>
                <c:ptCount val="194"/>
                <c:pt idx="0">
                  <c:v>0.84</c:v>
                </c:pt>
                <c:pt idx="1">
                  <c:v>1.1499999999999999</c:v>
                </c:pt>
                <c:pt idx="2">
                  <c:v>1.55</c:v>
                </c:pt>
                <c:pt idx="3">
                  <c:v>2.75</c:v>
                </c:pt>
                <c:pt idx="4">
                  <c:v>3.69</c:v>
                </c:pt>
                <c:pt idx="5">
                  <c:v>1.76</c:v>
                </c:pt>
                <c:pt idx="6">
                  <c:v>1.59</c:v>
                </c:pt>
                <c:pt idx="7">
                  <c:v>1.29</c:v>
                </c:pt>
                <c:pt idx="8">
                  <c:v>1.23</c:v>
                </c:pt>
                <c:pt idx="9">
                  <c:v>1.1100000000000001</c:v>
                </c:pt>
                <c:pt idx="10">
                  <c:v>1.07</c:v>
                </c:pt>
                <c:pt idx="11">
                  <c:v>1.18</c:v>
                </c:pt>
                <c:pt idx="12">
                  <c:v>1.18</c:v>
                </c:pt>
                <c:pt idx="13">
                  <c:v>1.29</c:v>
                </c:pt>
                <c:pt idx="14">
                  <c:v>1.03</c:v>
                </c:pt>
                <c:pt idx="15">
                  <c:v>0.83</c:v>
                </c:pt>
                <c:pt idx="16">
                  <c:v>0.48</c:v>
                </c:pt>
                <c:pt idx="17">
                  <c:v>0.43</c:v>
                </c:pt>
                <c:pt idx="18">
                  <c:v>0.42</c:v>
                </c:pt>
                <c:pt idx="19">
                  <c:v>0.42</c:v>
                </c:pt>
                <c:pt idx="20">
                  <c:v>0.56000000000000005</c:v>
                </c:pt>
                <c:pt idx="21">
                  <c:v>0.62</c:v>
                </c:pt>
                <c:pt idx="22">
                  <c:v>0.41</c:v>
                </c:pt>
                <c:pt idx="23">
                  <c:v>0.34</c:v>
                </c:pt>
                <c:pt idx="24">
                  <c:v>0.34</c:v>
                </c:pt>
                <c:pt idx="25">
                  <c:v>0.13</c:v>
                </c:pt>
                <c:pt idx="26">
                  <c:v>0.13</c:v>
                </c:pt>
                <c:pt idx="27">
                  <c:v>-0.32</c:v>
                </c:pt>
                <c:pt idx="28">
                  <c:v>-0.21</c:v>
                </c:pt>
                <c:pt idx="29">
                  <c:v>0.21</c:v>
                </c:pt>
                <c:pt idx="30">
                  <c:v>0.06</c:v>
                </c:pt>
                <c:pt idx="31">
                  <c:v>0.25</c:v>
                </c:pt>
                <c:pt idx="32">
                  <c:v>-0.09</c:v>
                </c:pt>
                <c:pt idx="33">
                  <c:v>-0.14000000000000001</c:v>
                </c:pt>
                <c:pt idx="34">
                  <c:v>-0.34</c:v>
                </c:pt>
                <c:pt idx="35">
                  <c:v>-0.38</c:v>
                </c:pt>
                <c:pt idx="36">
                  <c:v>-0.49</c:v>
                </c:pt>
                <c:pt idx="37">
                  <c:v>-0.75</c:v>
                </c:pt>
                <c:pt idx="38">
                  <c:v>-0.72</c:v>
                </c:pt>
                <c:pt idx="39">
                  <c:v>-0.63</c:v>
                </c:pt>
                <c:pt idx="40">
                  <c:v>-0.85</c:v>
                </c:pt>
                <c:pt idx="41">
                  <c:v>-0.78</c:v>
                </c:pt>
                <c:pt idx="42">
                  <c:v>-0.92</c:v>
                </c:pt>
                <c:pt idx="43">
                  <c:v>-1.1100000000000001</c:v>
                </c:pt>
                <c:pt idx="44">
                  <c:v>-1.03</c:v>
                </c:pt>
                <c:pt idx="45">
                  <c:v>-1.06</c:v>
                </c:pt>
                <c:pt idx="46">
                  <c:v>-1.1200000000000001</c:v>
                </c:pt>
                <c:pt idx="47">
                  <c:v>-1.05</c:v>
                </c:pt>
                <c:pt idx="48">
                  <c:v>-1.1499999999999999</c:v>
                </c:pt>
                <c:pt idx="49">
                  <c:v>-1.19</c:v>
                </c:pt>
                <c:pt idx="50">
                  <c:v>-1.47</c:v>
                </c:pt>
                <c:pt idx="51">
                  <c:v>-1.47</c:v>
                </c:pt>
                <c:pt idx="52">
                  <c:v>-1.38</c:v>
                </c:pt>
                <c:pt idx="53">
                  <c:v>-1.4</c:v>
                </c:pt>
                <c:pt idx="54">
                  <c:v>-1.39</c:v>
                </c:pt>
                <c:pt idx="55">
                  <c:v>-1.39</c:v>
                </c:pt>
                <c:pt idx="56">
                  <c:v>-1.43</c:v>
                </c:pt>
                <c:pt idx="57">
                  <c:v>-1.38</c:v>
                </c:pt>
                <c:pt idx="58">
                  <c:v>-1.1399999999999999</c:v>
                </c:pt>
                <c:pt idx="59">
                  <c:v>-0.59</c:v>
                </c:pt>
                <c:pt idx="60">
                  <c:v>-0.45</c:v>
                </c:pt>
                <c:pt idx="61">
                  <c:v>-0.33</c:v>
                </c:pt>
                <c:pt idx="62">
                  <c:v>-0.17</c:v>
                </c:pt>
                <c:pt idx="63">
                  <c:v>-0.41</c:v>
                </c:pt>
                <c:pt idx="64">
                  <c:v>-0.38</c:v>
                </c:pt>
                <c:pt idx="65">
                  <c:v>-0.09</c:v>
                </c:pt>
                <c:pt idx="66">
                  <c:v>-0.09</c:v>
                </c:pt>
                <c:pt idx="67">
                  <c:v>-0.26</c:v>
                </c:pt>
                <c:pt idx="68">
                  <c:v>-0.14000000000000001</c:v>
                </c:pt>
                <c:pt idx="69">
                  <c:v>-0.11</c:v>
                </c:pt>
                <c:pt idx="70">
                  <c:v>-0.34</c:v>
                </c:pt>
                <c:pt idx="71">
                  <c:v>-0.28999999999999998</c:v>
                </c:pt>
                <c:pt idx="72">
                  <c:v>-0.27</c:v>
                </c:pt>
                <c:pt idx="73">
                  <c:v>-0.21</c:v>
                </c:pt>
                <c:pt idx="74">
                  <c:v>0.1</c:v>
                </c:pt>
                <c:pt idx="75">
                  <c:v>0.06</c:v>
                </c:pt>
                <c:pt idx="76">
                  <c:v>0.14000000000000001</c:v>
                </c:pt>
                <c:pt idx="77">
                  <c:v>0.37</c:v>
                </c:pt>
                <c:pt idx="78">
                  <c:v>0.17</c:v>
                </c:pt>
                <c:pt idx="79">
                  <c:v>0.11</c:v>
                </c:pt>
                <c:pt idx="80">
                  <c:v>0.04</c:v>
                </c:pt>
                <c:pt idx="81">
                  <c:v>-0.26</c:v>
                </c:pt>
                <c:pt idx="82">
                  <c:v>-0.1</c:v>
                </c:pt>
                <c:pt idx="83">
                  <c:v>0.05</c:v>
                </c:pt>
                <c:pt idx="84">
                  <c:v>0.14000000000000001</c:v>
                </c:pt>
                <c:pt idx="85">
                  <c:v>0.31</c:v>
                </c:pt>
                <c:pt idx="86">
                  <c:v>0.33</c:v>
                </c:pt>
                <c:pt idx="87">
                  <c:v>0.21</c:v>
                </c:pt>
                <c:pt idx="88">
                  <c:v>0.4</c:v>
                </c:pt>
                <c:pt idx="89">
                  <c:v>0.46</c:v>
                </c:pt>
                <c:pt idx="90">
                  <c:v>0.33</c:v>
                </c:pt>
                <c:pt idx="91">
                  <c:v>0.14000000000000001</c:v>
                </c:pt>
                <c:pt idx="92">
                  <c:v>-0.03</c:v>
                </c:pt>
                <c:pt idx="93">
                  <c:v>-0.22</c:v>
                </c:pt>
                <c:pt idx="94">
                  <c:v>-0.22</c:v>
                </c:pt>
                <c:pt idx="95">
                  <c:v>-0.27</c:v>
                </c:pt>
                <c:pt idx="96">
                  <c:v>-0.32</c:v>
                </c:pt>
                <c:pt idx="97">
                  <c:v>-0.17</c:v>
                </c:pt>
                <c:pt idx="98">
                  <c:v>-0.17</c:v>
                </c:pt>
                <c:pt idx="99">
                  <c:v>-0.26</c:v>
                </c:pt>
                <c:pt idx="100">
                  <c:v>-7.0000000000000007E-2</c:v>
                </c:pt>
                <c:pt idx="101">
                  <c:v>0.15</c:v>
                </c:pt>
                <c:pt idx="102">
                  <c:v>0.03</c:v>
                </c:pt>
                <c:pt idx="103">
                  <c:v>0.01</c:v>
                </c:pt>
                <c:pt idx="104">
                  <c:v>0.18</c:v>
                </c:pt>
                <c:pt idx="105">
                  <c:v>0.08</c:v>
                </c:pt>
                <c:pt idx="106">
                  <c:v>0.09</c:v>
                </c:pt>
                <c:pt idx="107">
                  <c:v>0.14000000000000001</c:v>
                </c:pt>
                <c:pt idx="108">
                  <c:v>0.23</c:v>
                </c:pt>
                <c:pt idx="109">
                  <c:v>0.16</c:v>
                </c:pt>
                <c:pt idx="110">
                  <c:v>0.12</c:v>
                </c:pt>
                <c:pt idx="111">
                  <c:v>0.25</c:v>
                </c:pt>
                <c:pt idx="112">
                  <c:v>0.3</c:v>
                </c:pt>
                <c:pt idx="113">
                  <c:v>0.42</c:v>
                </c:pt>
                <c:pt idx="114">
                  <c:v>0.45</c:v>
                </c:pt>
                <c:pt idx="115">
                  <c:v>0.63</c:v>
                </c:pt>
                <c:pt idx="116">
                  <c:v>0.61</c:v>
                </c:pt>
                <c:pt idx="117">
                  <c:v>0.65</c:v>
                </c:pt>
                <c:pt idx="118">
                  <c:v>0.72</c:v>
                </c:pt>
                <c:pt idx="119">
                  <c:v>0.71</c:v>
                </c:pt>
                <c:pt idx="120">
                  <c:v>0.74</c:v>
                </c:pt>
                <c:pt idx="121">
                  <c:v>0.79</c:v>
                </c:pt>
                <c:pt idx="122">
                  <c:v>0.89</c:v>
                </c:pt>
                <c:pt idx="123">
                  <c:v>1.01</c:v>
                </c:pt>
                <c:pt idx="124">
                  <c:v>1.1000000000000001</c:v>
                </c:pt>
                <c:pt idx="125">
                  <c:v>1.08</c:v>
                </c:pt>
                <c:pt idx="126">
                  <c:v>0.91</c:v>
                </c:pt>
                <c:pt idx="127">
                  <c:v>0.73</c:v>
                </c:pt>
                <c:pt idx="128">
                  <c:v>0.56000000000000005</c:v>
                </c:pt>
                <c:pt idx="129">
                  <c:v>0.49</c:v>
                </c:pt>
                <c:pt idx="130">
                  <c:v>0.48</c:v>
                </c:pt>
                <c:pt idx="131">
                  <c:v>0.28000000000000003</c:v>
                </c:pt>
                <c:pt idx="132">
                  <c:v>0.25</c:v>
                </c:pt>
                <c:pt idx="133">
                  <c:v>0.11</c:v>
                </c:pt>
                <c:pt idx="134">
                  <c:v>0.17</c:v>
                </c:pt>
                <c:pt idx="135">
                  <c:v>0.12</c:v>
                </c:pt>
                <c:pt idx="136">
                  <c:v>0.09</c:v>
                </c:pt>
                <c:pt idx="137">
                  <c:v>0.06</c:v>
                </c:pt>
                <c:pt idx="138">
                  <c:v>-0.09</c:v>
                </c:pt>
                <c:pt idx="139">
                  <c:v>-0.26</c:v>
                </c:pt>
                <c:pt idx="140">
                  <c:v>-0.08</c:v>
                </c:pt>
                <c:pt idx="141">
                  <c:v>-0.37</c:v>
                </c:pt>
                <c:pt idx="142">
                  <c:v>-0.43</c:v>
                </c:pt>
                <c:pt idx="143">
                  <c:v>-0.67</c:v>
                </c:pt>
                <c:pt idx="144">
                  <c:v>-1.03</c:v>
                </c:pt>
                <c:pt idx="145">
                  <c:v>-1.28</c:v>
                </c:pt>
                <c:pt idx="146">
                  <c:v>-1.26</c:v>
                </c:pt>
                <c:pt idx="147">
                  <c:v>-1.23</c:v>
                </c:pt>
                <c:pt idx="148">
                  <c:v>-1.24</c:v>
                </c:pt>
                <c:pt idx="149">
                  <c:v>-1.48</c:v>
                </c:pt>
                <c:pt idx="150">
                  <c:v>-1.66</c:v>
                </c:pt>
                <c:pt idx="151">
                  <c:v>-1.77</c:v>
                </c:pt>
                <c:pt idx="152">
                  <c:v>-1.67</c:v>
                </c:pt>
                <c:pt idx="153" formatCode="General">
                  <c:v>-1.67</c:v>
                </c:pt>
                <c:pt idx="154" formatCode="General">
                  <c:v>-1.83</c:v>
                </c:pt>
                <c:pt idx="155" formatCode="General">
                  <c:v>-1.63</c:v>
                </c:pt>
                <c:pt idx="156" formatCode="General">
                  <c:v>-1.73</c:v>
                </c:pt>
                <c:pt idx="157">
                  <c:v>-1.72</c:v>
                </c:pt>
                <c:pt idx="158">
                  <c:v>-1.63</c:v>
                </c:pt>
                <c:pt idx="159">
                  <c:v>-1.64</c:v>
                </c:pt>
                <c:pt idx="160">
                  <c:v>-1.78</c:v>
                </c:pt>
                <c:pt idx="161">
                  <c:v>-1.52</c:v>
                </c:pt>
                <c:pt idx="162">
                  <c:v>-1.26</c:v>
                </c:pt>
                <c:pt idx="163">
                  <c:v>-1.06</c:v>
                </c:pt>
                <c:pt idx="164">
                  <c:v>-1.3</c:v>
                </c:pt>
                <c:pt idx="165">
                  <c:v>-0.54</c:v>
                </c:pt>
                <c:pt idx="166">
                  <c:v>-0.15</c:v>
                </c:pt>
                <c:pt idx="167">
                  <c:v>0.3</c:v>
                </c:pt>
                <c:pt idx="168">
                  <c:v>0.38</c:v>
                </c:pt>
                <c:pt idx="169">
                  <c:v>0.34</c:v>
                </c:pt>
                <c:pt idx="170">
                  <c:v>1.25</c:v>
                </c:pt>
                <c:pt idx="171">
                  <c:v>1.71</c:v>
                </c:pt>
                <c:pt idx="172">
                  <c:v>1.61</c:v>
                </c:pt>
                <c:pt idx="173">
                  <c:v>1.45</c:v>
                </c:pt>
                <c:pt idx="174">
                  <c:v>1.41</c:v>
                </c:pt>
                <c:pt idx="175">
                  <c:v>1.5</c:v>
                </c:pt>
                <c:pt idx="176">
                  <c:v>1.45</c:v>
                </c:pt>
                <c:pt idx="177">
                  <c:v>1.23</c:v>
                </c:pt>
                <c:pt idx="178">
                  <c:v>1.44</c:v>
                </c:pt>
                <c:pt idx="179">
                  <c:v>1.81</c:v>
                </c:pt>
                <c:pt idx="180">
                  <c:v>1.93</c:v>
                </c:pt>
                <c:pt idx="181">
                  <c:v>2.0699999999999998</c:v>
                </c:pt>
                <c:pt idx="182">
                  <c:v>2.23</c:v>
                </c:pt>
                <c:pt idx="183">
                  <c:v>2.46</c:v>
                </c:pt>
                <c:pt idx="184">
                  <c:v>2.2400000000000002</c:v>
                </c:pt>
                <c:pt idx="185">
                  <c:v>1.88</c:v>
                </c:pt>
                <c:pt idx="186">
                  <c:v>1.76</c:v>
                </c:pt>
                <c:pt idx="187">
                  <c:v>1.87</c:v>
                </c:pt>
                <c:pt idx="188">
                  <c:v>1.82</c:v>
                </c:pt>
                <c:pt idx="189">
                  <c:v>2.11</c:v>
                </c:pt>
                <c:pt idx="190">
                  <c:v>2.17</c:v>
                </c:pt>
                <c:pt idx="191">
                  <c:v>2.1</c:v>
                </c:pt>
                <c:pt idx="192">
                  <c:v>1.98</c:v>
                </c:pt>
                <c:pt idx="193">
                  <c:v>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D-4F7A-BC5E-5704E20DC2DE}"/>
            </c:ext>
          </c:extLst>
        </c:ser>
        <c:ser>
          <c:idx val="2"/>
          <c:order val="2"/>
          <c:tx>
            <c:strRef>
              <c:f>'元データ（Fig_9-3ファイルからコピーの必要）'!$P$1</c:f>
              <c:strCache>
                <c:ptCount val="1"/>
                <c:pt idx="0">
                  <c:v>米国・ブレイクイーブンインフレ率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'元データ（Fig_9-3ファイルからコピーの必要）'!$M$2:$M$195</c:f>
              <c:numCache>
                <c:formatCode>yyyy"年"m"月";@</c:formatCode>
                <c:ptCount val="194"/>
                <c:pt idx="0">
                  <c:v>39630</c:v>
                </c:pt>
                <c:pt idx="1">
                  <c:v>39661</c:v>
                </c:pt>
                <c:pt idx="2">
                  <c:v>39692</c:v>
                </c:pt>
                <c:pt idx="3">
                  <c:v>39722</c:v>
                </c:pt>
                <c:pt idx="4">
                  <c:v>39753</c:v>
                </c:pt>
                <c:pt idx="5">
                  <c:v>39783</c:v>
                </c:pt>
                <c:pt idx="6">
                  <c:v>39814</c:v>
                </c:pt>
                <c:pt idx="7">
                  <c:v>39845</c:v>
                </c:pt>
                <c:pt idx="8">
                  <c:v>39873</c:v>
                </c:pt>
                <c:pt idx="9">
                  <c:v>39904</c:v>
                </c:pt>
                <c:pt idx="10">
                  <c:v>39934</c:v>
                </c:pt>
                <c:pt idx="11">
                  <c:v>39965</c:v>
                </c:pt>
                <c:pt idx="12">
                  <c:v>39995</c:v>
                </c:pt>
                <c:pt idx="13">
                  <c:v>40026</c:v>
                </c:pt>
                <c:pt idx="14">
                  <c:v>40057</c:v>
                </c:pt>
                <c:pt idx="15">
                  <c:v>40087</c:v>
                </c:pt>
                <c:pt idx="16">
                  <c:v>40118</c:v>
                </c:pt>
                <c:pt idx="17">
                  <c:v>40148</c:v>
                </c:pt>
                <c:pt idx="18">
                  <c:v>40179</c:v>
                </c:pt>
                <c:pt idx="19">
                  <c:v>40210</c:v>
                </c:pt>
                <c:pt idx="20">
                  <c:v>40238</c:v>
                </c:pt>
                <c:pt idx="21">
                  <c:v>40269</c:v>
                </c:pt>
                <c:pt idx="22">
                  <c:v>40299</c:v>
                </c:pt>
                <c:pt idx="23">
                  <c:v>40330</c:v>
                </c:pt>
                <c:pt idx="24">
                  <c:v>40360</c:v>
                </c:pt>
                <c:pt idx="25">
                  <c:v>40391</c:v>
                </c:pt>
                <c:pt idx="26">
                  <c:v>40422</c:v>
                </c:pt>
                <c:pt idx="27">
                  <c:v>40452</c:v>
                </c:pt>
                <c:pt idx="28">
                  <c:v>40483</c:v>
                </c:pt>
                <c:pt idx="29">
                  <c:v>40513</c:v>
                </c:pt>
                <c:pt idx="30">
                  <c:v>40544</c:v>
                </c:pt>
                <c:pt idx="31">
                  <c:v>40575</c:v>
                </c:pt>
                <c:pt idx="32">
                  <c:v>40603</c:v>
                </c:pt>
                <c:pt idx="33">
                  <c:v>40634</c:v>
                </c:pt>
                <c:pt idx="34">
                  <c:v>40664</c:v>
                </c:pt>
                <c:pt idx="35">
                  <c:v>40695</c:v>
                </c:pt>
                <c:pt idx="36">
                  <c:v>40725</c:v>
                </c:pt>
                <c:pt idx="37">
                  <c:v>40756</c:v>
                </c:pt>
                <c:pt idx="38">
                  <c:v>40787</c:v>
                </c:pt>
                <c:pt idx="39">
                  <c:v>40817</c:v>
                </c:pt>
                <c:pt idx="40">
                  <c:v>40848</c:v>
                </c:pt>
                <c:pt idx="41">
                  <c:v>40878</c:v>
                </c:pt>
                <c:pt idx="42">
                  <c:v>40909</c:v>
                </c:pt>
                <c:pt idx="43">
                  <c:v>40940</c:v>
                </c:pt>
                <c:pt idx="44">
                  <c:v>40969</c:v>
                </c:pt>
                <c:pt idx="45">
                  <c:v>41000</c:v>
                </c:pt>
                <c:pt idx="46">
                  <c:v>41030</c:v>
                </c:pt>
                <c:pt idx="47">
                  <c:v>41061</c:v>
                </c:pt>
                <c:pt idx="48">
                  <c:v>41091</c:v>
                </c:pt>
                <c:pt idx="49">
                  <c:v>41122</c:v>
                </c:pt>
                <c:pt idx="50">
                  <c:v>41153</c:v>
                </c:pt>
                <c:pt idx="51">
                  <c:v>41183</c:v>
                </c:pt>
                <c:pt idx="52">
                  <c:v>41214</c:v>
                </c:pt>
                <c:pt idx="53">
                  <c:v>41244</c:v>
                </c:pt>
                <c:pt idx="54">
                  <c:v>41275</c:v>
                </c:pt>
                <c:pt idx="55">
                  <c:v>41306</c:v>
                </c:pt>
                <c:pt idx="56">
                  <c:v>41334</c:v>
                </c:pt>
                <c:pt idx="57">
                  <c:v>41365</c:v>
                </c:pt>
                <c:pt idx="58">
                  <c:v>41395</c:v>
                </c:pt>
                <c:pt idx="59">
                  <c:v>41426</c:v>
                </c:pt>
                <c:pt idx="60">
                  <c:v>41456</c:v>
                </c:pt>
                <c:pt idx="61">
                  <c:v>41487</c:v>
                </c:pt>
                <c:pt idx="62">
                  <c:v>41518</c:v>
                </c:pt>
                <c:pt idx="63">
                  <c:v>41548</c:v>
                </c:pt>
                <c:pt idx="64">
                  <c:v>41579</c:v>
                </c:pt>
                <c:pt idx="65">
                  <c:v>41609</c:v>
                </c:pt>
                <c:pt idx="66">
                  <c:v>41640</c:v>
                </c:pt>
                <c:pt idx="67">
                  <c:v>41671</c:v>
                </c:pt>
                <c:pt idx="68">
                  <c:v>41699</c:v>
                </c:pt>
                <c:pt idx="69">
                  <c:v>41730</c:v>
                </c:pt>
                <c:pt idx="70">
                  <c:v>41760</c:v>
                </c:pt>
                <c:pt idx="71">
                  <c:v>41791</c:v>
                </c:pt>
                <c:pt idx="72">
                  <c:v>41821</c:v>
                </c:pt>
                <c:pt idx="73">
                  <c:v>41852</c:v>
                </c:pt>
                <c:pt idx="74">
                  <c:v>41883</c:v>
                </c:pt>
                <c:pt idx="75">
                  <c:v>41913</c:v>
                </c:pt>
                <c:pt idx="76">
                  <c:v>41944</c:v>
                </c:pt>
                <c:pt idx="77">
                  <c:v>41974</c:v>
                </c:pt>
                <c:pt idx="78">
                  <c:v>42005</c:v>
                </c:pt>
                <c:pt idx="79">
                  <c:v>42036</c:v>
                </c:pt>
                <c:pt idx="80">
                  <c:v>42064</c:v>
                </c:pt>
                <c:pt idx="81">
                  <c:v>42095</c:v>
                </c:pt>
                <c:pt idx="82">
                  <c:v>42125</c:v>
                </c:pt>
                <c:pt idx="83">
                  <c:v>42156</c:v>
                </c:pt>
                <c:pt idx="84">
                  <c:v>42186</c:v>
                </c:pt>
                <c:pt idx="85">
                  <c:v>42217</c:v>
                </c:pt>
                <c:pt idx="86">
                  <c:v>42248</c:v>
                </c:pt>
                <c:pt idx="87">
                  <c:v>42278</c:v>
                </c:pt>
                <c:pt idx="88">
                  <c:v>42309</c:v>
                </c:pt>
                <c:pt idx="89">
                  <c:v>42339</c:v>
                </c:pt>
                <c:pt idx="90">
                  <c:v>42370</c:v>
                </c:pt>
                <c:pt idx="91">
                  <c:v>42401</c:v>
                </c:pt>
                <c:pt idx="92">
                  <c:v>42430</c:v>
                </c:pt>
                <c:pt idx="93">
                  <c:v>42461</c:v>
                </c:pt>
                <c:pt idx="94">
                  <c:v>42491</c:v>
                </c:pt>
                <c:pt idx="95">
                  <c:v>42522</c:v>
                </c:pt>
                <c:pt idx="96">
                  <c:v>42552</c:v>
                </c:pt>
                <c:pt idx="97">
                  <c:v>42583</c:v>
                </c:pt>
                <c:pt idx="98">
                  <c:v>42614</c:v>
                </c:pt>
                <c:pt idx="99">
                  <c:v>42644</c:v>
                </c:pt>
                <c:pt idx="100">
                  <c:v>42675</c:v>
                </c:pt>
                <c:pt idx="101">
                  <c:v>42705</c:v>
                </c:pt>
                <c:pt idx="102">
                  <c:v>42736</c:v>
                </c:pt>
                <c:pt idx="103">
                  <c:v>42767</c:v>
                </c:pt>
                <c:pt idx="104">
                  <c:v>42795</c:v>
                </c:pt>
                <c:pt idx="105">
                  <c:v>42826</c:v>
                </c:pt>
                <c:pt idx="106">
                  <c:v>42856</c:v>
                </c:pt>
                <c:pt idx="107">
                  <c:v>42887</c:v>
                </c:pt>
                <c:pt idx="108">
                  <c:v>42917</c:v>
                </c:pt>
                <c:pt idx="109">
                  <c:v>42948</c:v>
                </c:pt>
                <c:pt idx="110">
                  <c:v>42979</c:v>
                </c:pt>
                <c:pt idx="111">
                  <c:v>43009</c:v>
                </c:pt>
                <c:pt idx="112">
                  <c:v>43040</c:v>
                </c:pt>
                <c:pt idx="113">
                  <c:v>43070</c:v>
                </c:pt>
                <c:pt idx="114">
                  <c:v>43101</c:v>
                </c:pt>
                <c:pt idx="115">
                  <c:v>43132</c:v>
                </c:pt>
                <c:pt idx="116">
                  <c:v>43160</c:v>
                </c:pt>
                <c:pt idx="117">
                  <c:v>43191</c:v>
                </c:pt>
                <c:pt idx="118">
                  <c:v>43221</c:v>
                </c:pt>
                <c:pt idx="119">
                  <c:v>43252</c:v>
                </c:pt>
                <c:pt idx="120">
                  <c:v>43282</c:v>
                </c:pt>
                <c:pt idx="121">
                  <c:v>43313</c:v>
                </c:pt>
                <c:pt idx="122">
                  <c:v>43344</c:v>
                </c:pt>
                <c:pt idx="123">
                  <c:v>43374</c:v>
                </c:pt>
                <c:pt idx="124">
                  <c:v>43405</c:v>
                </c:pt>
                <c:pt idx="125">
                  <c:v>43435</c:v>
                </c:pt>
                <c:pt idx="126">
                  <c:v>43466</c:v>
                </c:pt>
                <c:pt idx="127">
                  <c:v>43497</c:v>
                </c:pt>
                <c:pt idx="128">
                  <c:v>43525</c:v>
                </c:pt>
                <c:pt idx="129">
                  <c:v>43556</c:v>
                </c:pt>
                <c:pt idx="130">
                  <c:v>43586</c:v>
                </c:pt>
                <c:pt idx="131">
                  <c:v>43617</c:v>
                </c:pt>
                <c:pt idx="132">
                  <c:v>43647</c:v>
                </c:pt>
                <c:pt idx="133">
                  <c:v>43678</c:v>
                </c:pt>
                <c:pt idx="134">
                  <c:v>43709</c:v>
                </c:pt>
                <c:pt idx="135">
                  <c:v>43739</c:v>
                </c:pt>
                <c:pt idx="136">
                  <c:v>43770</c:v>
                </c:pt>
                <c:pt idx="137">
                  <c:v>43800</c:v>
                </c:pt>
                <c:pt idx="138">
                  <c:v>43831</c:v>
                </c:pt>
                <c:pt idx="139">
                  <c:v>43862</c:v>
                </c:pt>
                <c:pt idx="140">
                  <c:v>43891</c:v>
                </c:pt>
                <c:pt idx="141">
                  <c:v>43922</c:v>
                </c:pt>
                <c:pt idx="142">
                  <c:v>43952</c:v>
                </c:pt>
                <c:pt idx="143">
                  <c:v>43983</c:v>
                </c:pt>
                <c:pt idx="144">
                  <c:v>44013</c:v>
                </c:pt>
                <c:pt idx="145">
                  <c:v>44044</c:v>
                </c:pt>
                <c:pt idx="146">
                  <c:v>44075</c:v>
                </c:pt>
                <c:pt idx="147">
                  <c:v>44105</c:v>
                </c:pt>
                <c:pt idx="148">
                  <c:v>44136</c:v>
                </c:pt>
                <c:pt idx="149">
                  <c:v>44166</c:v>
                </c:pt>
                <c:pt idx="150">
                  <c:v>44197</c:v>
                </c:pt>
                <c:pt idx="151">
                  <c:v>44228</c:v>
                </c:pt>
                <c:pt idx="152">
                  <c:v>44256</c:v>
                </c:pt>
                <c:pt idx="153">
                  <c:v>44287</c:v>
                </c:pt>
                <c:pt idx="154">
                  <c:v>44317</c:v>
                </c:pt>
                <c:pt idx="155">
                  <c:v>44348</c:v>
                </c:pt>
                <c:pt idx="156">
                  <c:v>44378</c:v>
                </c:pt>
                <c:pt idx="157">
                  <c:v>44409</c:v>
                </c:pt>
                <c:pt idx="158">
                  <c:v>44440</c:v>
                </c:pt>
                <c:pt idx="159">
                  <c:v>44470</c:v>
                </c:pt>
                <c:pt idx="160">
                  <c:v>44501</c:v>
                </c:pt>
                <c:pt idx="161">
                  <c:v>44531</c:v>
                </c:pt>
                <c:pt idx="162">
                  <c:v>44562</c:v>
                </c:pt>
                <c:pt idx="163">
                  <c:v>44593</c:v>
                </c:pt>
                <c:pt idx="164">
                  <c:v>44621</c:v>
                </c:pt>
                <c:pt idx="165">
                  <c:v>44652</c:v>
                </c:pt>
                <c:pt idx="166">
                  <c:v>44682</c:v>
                </c:pt>
                <c:pt idx="167">
                  <c:v>44713</c:v>
                </c:pt>
                <c:pt idx="168">
                  <c:v>44743</c:v>
                </c:pt>
                <c:pt idx="169">
                  <c:v>44774</c:v>
                </c:pt>
                <c:pt idx="170">
                  <c:v>44805</c:v>
                </c:pt>
                <c:pt idx="171">
                  <c:v>44835</c:v>
                </c:pt>
                <c:pt idx="172">
                  <c:v>44866</c:v>
                </c:pt>
                <c:pt idx="173">
                  <c:v>44896</c:v>
                </c:pt>
                <c:pt idx="174">
                  <c:v>44927</c:v>
                </c:pt>
                <c:pt idx="175">
                  <c:v>44958</c:v>
                </c:pt>
                <c:pt idx="176">
                  <c:v>44986</c:v>
                </c:pt>
                <c:pt idx="177">
                  <c:v>45017</c:v>
                </c:pt>
                <c:pt idx="178">
                  <c:v>45047</c:v>
                </c:pt>
                <c:pt idx="179">
                  <c:v>45078</c:v>
                </c:pt>
                <c:pt idx="180">
                  <c:v>45108</c:v>
                </c:pt>
                <c:pt idx="181">
                  <c:v>45139</c:v>
                </c:pt>
                <c:pt idx="182">
                  <c:v>45170</c:v>
                </c:pt>
                <c:pt idx="183">
                  <c:v>45200</c:v>
                </c:pt>
                <c:pt idx="184">
                  <c:v>45231</c:v>
                </c:pt>
                <c:pt idx="185">
                  <c:v>45261</c:v>
                </c:pt>
                <c:pt idx="186">
                  <c:v>45292</c:v>
                </c:pt>
                <c:pt idx="187">
                  <c:v>45323</c:v>
                </c:pt>
                <c:pt idx="188">
                  <c:v>45352</c:v>
                </c:pt>
                <c:pt idx="189">
                  <c:v>45383</c:v>
                </c:pt>
                <c:pt idx="190">
                  <c:v>45413</c:v>
                </c:pt>
                <c:pt idx="191">
                  <c:v>45444</c:v>
                </c:pt>
                <c:pt idx="192">
                  <c:v>45474</c:v>
                </c:pt>
                <c:pt idx="193">
                  <c:v>45505</c:v>
                </c:pt>
              </c:numCache>
            </c:numRef>
          </c:cat>
          <c:val>
            <c:numRef>
              <c:f>'元データ（Fig_9-3ファイルからコピーの必要）'!$P$2:$P$195</c:f>
              <c:numCache>
                <c:formatCode>0.00_ </c:formatCode>
                <c:ptCount val="194"/>
                <c:pt idx="0">
                  <c:v>2.46</c:v>
                </c:pt>
                <c:pt idx="1">
                  <c:v>1.99</c:v>
                </c:pt>
                <c:pt idx="2">
                  <c:v>1.33</c:v>
                </c:pt>
                <c:pt idx="3">
                  <c:v>-0.02</c:v>
                </c:pt>
                <c:pt idx="4">
                  <c:v>-1.4</c:v>
                </c:pt>
                <c:pt idx="5">
                  <c:v>-0.24</c:v>
                </c:pt>
                <c:pt idx="6">
                  <c:v>0.01</c:v>
                </c:pt>
                <c:pt idx="7">
                  <c:v>0.57999999999999996</c:v>
                </c:pt>
                <c:pt idx="8">
                  <c:v>0.59</c:v>
                </c:pt>
                <c:pt idx="9">
                  <c:v>0.75</c:v>
                </c:pt>
                <c:pt idx="10">
                  <c:v>1.06</c:v>
                </c:pt>
                <c:pt idx="11">
                  <c:v>1.53</c:v>
                </c:pt>
                <c:pt idx="12">
                  <c:v>1.28</c:v>
                </c:pt>
                <c:pt idx="13">
                  <c:v>1.28</c:v>
                </c:pt>
                <c:pt idx="14">
                  <c:v>1.34</c:v>
                </c:pt>
                <c:pt idx="15">
                  <c:v>1.5</c:v>
                </c:pt>
                <c:pt idx="16">
                  <c:v>1.75</c:v>
                </c:pt>
                <c:pt idx="17">
                  <c:v>1.91</c:v>
                </c:pt>
                <c:pt idx="18">
                  <c:v>2.06</c:v>
                </c:pt>
                <c:pt idx="19">
                  <c:v>1.94</c:v>
                </c:pt>
                <c:pt idx="20">
                  <c:v>1.87</c:v>
                </c:pt>
                <c:pt idx="21">
                  <c:v>1.96</c:v>
                </c:pt>
                <c:pt idx="22">
                  <c:v>1.77</c:v>
                </c:pt>
                <c:pt idx="23">
                  <c:v>1.66</c:v>
                </c:pt>
                <c:pt idx="24">
                  <c:v>1.42</c:v>
                </c:pt>
                <c:pt idx="25">
                  <c:v>1.34</c:v>
                </c:pt>
                <c:pt idx="26">
                  <c:v>1.28</c:v>
                </c:pt>
                <c:pt idx="27">
                  <c:v>1.5</c:v>
                </c:pt>
                <c:pt idx="28">
                  <c:v>1.56</c:v>
                </c:pt>
                <c:pt idx="29">
                  <c:v>1.72</c:v>
                </c:pt>
                <c:pt idx="30">
                  <c:v>1.93</c:v>
                </c:pt>
                <c:pt idx="31">
                  <c:v>2.0099999999999998</c:v>
                </c:pt>
                <c:pt idx="32">
                  <c:v>2.2000000000000002</c:v>
                </c:pt>
                <c:pt idx="33">
                  <c:v>2.31</c:v>
                </c:pt>
                <c:pt idx="34">
                  <c:v>2.1800000000000002</c:v>
                </c:pt>
                <c:pt idx="35">
                  <c:v>1.96</c:v>
                </c:pt>
                <c:pt idx="36">
                  <c:v>2.0299999999999998</c:v>
                </c:pt>
                <c:pt idx="37">
                  <c:v>1.77</c:v>
                </c:pt>
                <c:pt idx="38">
                  <c:v>1.62</c:v>
                </c:pt>
                <c:pt idx="39">
                  <c:v>1.69</c:v>
                </c:pt>
                <c:pt idx="40">
                  <c:v>1.76</c:v>
                </c:pt>
                <c:pt idx="41">
                  <c:v>1.67</c:v>
                </c:pt>
                <c:pt idx="42">
                  <c:v>1.76</c:v>
                </c:pt>
                <c:pt idx="43">
                  <c:v>1.94</c:v>
                </c:pt>
                <c:pt idx="44">
                  <c:v>2.0499999999999998</c:v>
                </c:pt>
                <c:pt idx="45">
                  <c:v>1.95</c:v>
                </c:pt>
                <c:pt idx="46">
                  <c:v>1.88</c:v>
                </c:pt>
                <c:pt idx="47">
                  <c:v>1.76</c:v>
                </c:pt>
                <c:pt idx="48">
                  <c:v>1.77</c:v>
                </c:pt>
                <c:pt idx="49">
                  <c:v>1.9</c:v>
                </c:pt>
                <c:pt idx="50">
                  <c:v>2.14</c:v>
                </c:pt>
                <c:pt idx="51">
                  <c:v>2.1800000000000002</c:v>
                </c:pt>
                <c:pt idx="52">
                  <c:v>2.0499999999999998</c:v>
                </c:pt>
                <c:pt idx="53">
                  <c:v>2.1</c:v>
                </c:pt>
                <c:pt idx="54">
                  <c:v>2.2000000000000002</c:v>
                </c:pt>
                <c:pt idx="55">
                  <c:v>2.2400000000000002</c:v>
                </c:pt>
                <c:pt idx="56">
                  <c:v>2.25</c:v>
                </c:pt>
                <c:pt idx="57">
                  <c:v>2.09</c:v>
                </c:pt>
                <c:pt idx="58">
                  <c:v>1.98</c:v>
                </c:pt>
                <c:pt idx="59">
                  <c:v>1.79</c:v>
                </c:pt>
                <c:pt idx="60">
                  <c:v>1.85</c:v>
                </c:pt>
                <c:pt idx="61">
                  <c:v>1.85</c:v>
                </c:pt>
                <c:pt idx="62">
                  <c:v>1.77</c:v>
                </c:pt>
                <c:pt idx="63">
                  <c:v>1.78</c:v>
                </c:pt>
                <c:pt idx="64">
                  <c:v>1.75</c:v>
                </c:pt>
                <c:pt idx="65">
                  <c:v>1.67</c:v>
                </c:pt>
                <c:pt idx="66">
                  <c:v>1.74</c:v>
                </c:pt>
                <c:pt idx="67">
                  <c:v>1.78</c:v>
                </c:pt>
                <c:pt idx="68">
                  <c:v>1.78</c:v>
                </c:pt>
                <c:pt idx="69">
                  <c:v>1.81</c:v>
                </c:pt>
                <c:pt idx="70">
                  <c:v>1.93</c:v>
                </c:pt>
                <c:pt idx="71">
                  <c:v>1.97</c:v>
                </c:pt>
                <c:pt idx="72">
                  <c:v>1.97</c:v>
                </c:pt>
                <c:pt idx="73">
                  <c:v>1.84</c:v>
                </c:pt>
                <c:pt idx="74">
                  <c:v>1.67</c:v>
                </c:pt>
                <c:pt idx="75">
                  <c:v>1.49</c:v>
                </c:pt>
                <c:pt idx="76">
                  <c:v>1.48</c:v>
                </c:pt>
                <c:pt idx="77">
                  <c:v>1.27</c:v>
                </c:pt>
                <c:pt idx="78">
                  <c:v>1.2</c:v>
                </c:pt>
                <c:pt idx="79">
                  <c:v>1.36</c:v>
                </c:pt>
                <c:pt idx="80">
                  <c:v>1.48</c:v>
                </c:pt>
                <c:pt idx="81">
                  <c:v>1.61</c:v>
                </c:pt>
                <c:pt idx="82">
                  <c:v>1.64</c:v>
                </c:pt>
                <c:pt idx="83">
                  <c:v>1.63</c:v>
                </c:pt>
                <c:pt idx="84">
                  <c:v>1.49</c:v>
                </c:pt>
                <c:pt idx="85">
                  <c:v>1.23</c:v>
                </c:pt>
                <c:pt idx="86">
                  <c:v>1.1599999999999999</c:v>
                </c:pt>
                <c:pt idx="87">
                  <c:v>1.18</c:v>
                </c:pt>
                <c:pt idx="88">
                  <c:v>1.27</c:v>
                </c:pt>
                <c:pt idx="89">
                  <c:v>1.24</c:v>
                </c:pt>
                <c:pt idx="90">
                  <c:v>1.19</c:v>
                </c:pt>
                <c:pt idx="91">
                  <c:v>1.08</c:v>
                </c:pt>
                <c:pt idx="92">
                  <c:v>1.41</c:v>
                </c:pt>
                <c:pt idx="93">
                  <c:v>1.48</c:v>
                </c:pt>
                <c:pt idx="94" formatCode="General">
                  <c:v>1.52</c:v>
                </c:pt>
                <c:pt idx="95" formatCode="General">
                  <c:v>1.44</c:v>
                </c:pt>
                <c:pt idx="96" formatCode="General">
                  <c:v>1.39</c:v>
                </c:pt>
                <c:pt idx="97" formatCode="General">
                  <c:v>1.3</c:v>
                </c:pt>
                <c:pt idx="98" formatCode="General">
                  <c:v>1.35</c:v>
                </c:pt>
                <c:pt idx="99" formatCode="General">
                  <c:v>1.53</c:v>
                </c:pt>
                <c:pt idx="100" formatCode="General">
                  <c:v>1.67</c:v>
                </c:pt>
                <c:pt idx="101" formatCode="General">
                  <c:v>1.81</c:v>
                </c:pt>
                <c:pt idx="102" formatCode="General">
                  <c:v>1.89</c:v>
                </c:pt>
                <c:pt idx="103" formatCode="General">
                  <c:v>1.89</c:v>
                </c:pt>
                <c:pt idx="104" formatCode="General">
                  <c:v>1.83</c:v>
                </c:pt>
                <c:pt idx="105" formatCode="General">
                  <c:v>1.74</c:v>
                </c:pt>
                <c:pt idx="106" formatCode="General">
                  <c:v>1.75</c:v>
                </c:pt>
                <c:pt idx="107" formatCode="General">
                  <c:v>1.63</c:v>
                </c:pt>
                <c:pt idx="108" formatCode="General">
                  <c:v>1.64</c:v>
                </c:pt>
                <c:pt idx="109" formatCode="General">
                  <c:v>1.62</c:v>
                </c:pt>
                <c:pt idx="110" formatCode="General">
                  <c:v>1.68</c:v>
                </c:pt>
                <c:pt idx="111" formatCode="General">
                  <c:v>1.73</c:v>
                </c:pt>
                <c:pt idx="112" formatCode="General">
                  <c:v>1.75</c:v>
                </c:pt>
                <c:pt idx="113" formatCode="General">
                  <c:v>1.76</c:v>
                </c:pt>
                <c:pt idx="114" formatCode="General">
                  <c:v>1.93</c:v>
                </c:pt>
                <c:pt idx="115" formatCode="General">
                  <c:v>1.97</c:v>
                </c:pt>
                <c:pt idx="116" formatCode="General">
                  <c:v>2.02</c:v>
                </c:pt>
                <c:pt idx="117" formatCode="General">
                  <c:v>2.0499999999999998</c:v>
                </c:pt>
                <c:pt idx="118" formatCode="General">
                  <c:v>2.1</c:v>
                </c:pt>
                <c:pt idx="119" formatCode="General">
                  <c:v>2.0699999999999998</c:v>
                </c:pt>
                <c:pt idx="120" formatCode="General">
                  <c:v>2.04</c:v>
                </c:pt>
                <c:pt idx="121" formatCode="General">
                  <c:v>1.98</c:v>
                </c:pt>
                <c:pt idx="122" formatCode="General">
                  <c:v>2</c:v>
                </c:pt>
                <c:pt idx="123" formatCode="General">
                  <c:v>1.99</c:v>
                </c:pt>
                <c:pt idx="124" formatCode="General">
                  <c:v>1.85</c:v>
                </c:pt>
                <c:pt idx="125" formatCode="General">
                  <c:v>1.6</c:v>
                </c:pt>
                <c:pt idx="126" formatCode="General">
                  <c:v>1.63</c:v>
                </c:pt>
                <c:pt idx="127" formatCode="General">
                  <c:v>1.76</c:v>
                </c:pt>
                <c:pt idx="128" formatCode="General">
                  <c:v>1.81</c:v>
                </c:pt>
                <c:pt idx="129" formatCode="General">
                  <c:v>1.84</c:v>
                </c:pt>
                <c:pt idx="130" formatCode="General">
                  <c:v>1.71</c:v>
                </c:pt>
                <c:pt idx="131" formatCode="General">
                  <c:v>1.55</c:v>
                </c:pt>
                <c:pt idx="132">
                  <c:v>1.58</c:v>
                </c:pt>
                <c:pt idx="133">
                  <c:v>1.38</c:v>
                </c:pt>
                <c:pt idx="134">
                  <c:v>1.4000000000000001</c:v>
                </c:pt>
                <c:pt idx="135">
                  <c:v>1.4100000000000001</c:v>
                </c:pt>
                <c:pt idx="136">
                  <c:v>1.5499999999999998</c:v>
                </c:pt>
                <c:pt idx="137">
                  <c:v>1.6199999999999999</c:v>
                </c:pt>
                <c:pt idx="138">
                  <c:v>1.6500000000000001</c:v>
                </c:pt>
                <c:pt idx="139">
                  <c:v>1.58</c:v>
                </c:pt>
                <c:pt idx="140">
                  <c:v>0.66999999999999993</c:v>
                </c:pt>
                <c:pt idx="141">
                  <c:v>0.76</c:v>
                </c:pt>
                <c:pt idx="142">
                  <c:v>0.77</c:v>
                </c:pt>
                <c:pt idx="143">
                  <c:v>1.01</c:v>
                </c:pt>
                <c:pt idx="144">
                  <c:v>1.31</c:v>
                </c:pt>
                <c:pt idx="145">
                  <c:v>1.55</c:v>
                </c:pt>
                <c:pt idx="146">
                  <c:v>1.53</c:v>
                </c:pt>
                <c:pt idx="147">
                  <c:v>1.57</c:v>
                </c:pt>
                <c:pt idx="148">
                  <c:v>1.63</c:v>
                </c:pt>
                <c:pt idx="149">
                  <c:v>1.87</c:v>
                </c:pt>
                <c:pt idx="150">
                  <c:v>2.11</c:v>
                </c:pt>
                <c:pt idx="151">
                  <c:v>2.31</c:v>
                </c:pt>
                <c:pt idx="152">
                  <c:v>2.4899999999999998</c:v>
                </c:pt>
                <c:pt idx="153">
                  <c:v>2.5299999999999998</c:v>
                </c:pt>
                <c:pt idx="154">
                  <c:v>2.65</c:v>
                </c:pt>
                <c:pt idx="155">
                  <c:v>2.4699999999999998</c:v>
                </c:pt>
                <c:pt idx="156">
                  <c:v>2.4900000000000002</c:v>
                </c:pt>
                <c:pt idx="157">
                  <c:v>2.4900000000000002</c:v>
                </c:pt>
                <c:pt idx="158">
                  <c:v>2.4899999999999998</c:v>
                </c:pt>
                <c:pt idx="159">
                  <c:v>2.75</c:v>
                </c:pt>
                <c:pt idx="160">
                  <c:v>2.98</c:v>
                </c:pt>
                <c:pt idx="161">
                  <c:v>2.75</c:v>
                </c:pt>
                <c:pt idx="162">
                  <c:v>2.8</c:v>
                </c:pt>
                <c:pt idx="163">
                  <c:v>2.87</c:v>
                </c:pt>
                <c:pt idx="164">
                  <c:v>3.41</c:v>
                </c:pt>
                <c:pt idx="165">
                  <c:v>3.32</c:v>
                </c:pt>
                <c:pt idx="166">
                  <c:v>3.02</c:v>
                </c:pt>
                <c:pt idx="167">
                  <c:v>2.89</c:v>
                </c:pt>
                <c:pt idx="168">
                  <c:v>2.58</c:v>
                </c:pt>
                <c:pt idx="169">
                  <c:v>2.69</c:v>
                </c:pt>
                <c:pt idx="170">
                  <c:v>2.4500000000000002</c:v>
                </c:pt>
                <c:pt idx="171">
                  <c:v>2.4699999999999998</c:v>
                </c:pt>
                <c:pt idx="172">
                  <c:v>2.4499999999999993</c:v>
                </c:pt>
                <c:pt idx="173">
                  <c:v>2.3099999999999996</c:v>
                </c:pt>
                <c:pt idx="174">
                  <c:v>2.2300000000000004</c:v>
                </c:pt>
                <c:pt idx="175">
                  <c:v>2.44</c:v>
                </c:pt>
                <c:pt idx="176">
                  <c:v>2.37</c:v>
                </c:pt>
                <c:pt idx="177">
                  <c:v>2.31</c:v>
                </c:pt>
                <c:pt idx="178">
                  <c:v>2.15</c:v>
                </c:pt>
                <c:pt idx="179">
                  <c:v>2.14</c:v>
                </c:pt>
                <c:pt idx="180">
                  <c:v>2.21</c:v>
                </c:pt>
                <c:pt idx="181">
                  <c:v>2.2399999999999998</c:v>
                </c:pt>
                <c:pt idx="182">
                  <c:v>2.2600000000000002</c:v>
                </c:pt>
                <c:pt idx="183">
                  <c:v>2.3099999999999996</c:v>
                </c:pt>
                <c:pt idx="184">
                  <c:v>2.25</c:v>
                </c:pt>
                <c:pt idx="185">
                  <c:v>2.12</c:v>
                </c:pt>
                <c:pt idx="186">
                  <c:v>2.2199999999999998</c:v>
                </c:pt>
                <c:pt idx="187">
                  <c:v>2.3200000000000003</c:v>
                </c:pt>
                <c:pt idx="188">
                  <c:v>2.38</c:v>
                </c:pt>
                <c:pt idx="189">
                  <c:v>2.4499999999999997</c:v>
                </c:pt>
                <c:pt idx="190">
                  <c:v>2.33</c:v>
                </c:pt>
                <c:pt idx="191">
                  <c:v>2.2200000000000002</c:v>
                </c:pt>
                <c:pt idx="192">
                  <c:v>2.1800000000000002</c:v>
                </c:pt>
                <c:pt idx="193">
                  <c:v>1.97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D-4F7A-BC5E-5704E20DC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98680"/>
        <c:axId val="159296328"/>
      </c:lineChart>
      <c:dateAx>
        <c:axId val="159298680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crossAx val="159296328"/>
        <c:crosses val="autoZero"/>
        <c:auto val="1"/>
        <c:lblOffset val="100"/>
        <c:baseTimeUnit val="months"/>
        <c:majorUnit val="6"/>
        <c:majorTimeUnit val="months"/>
      </c:dateAx>
      <c:valAx>
        <c:axId val="159296328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159298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参考図：物価連動国債の米日格差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'元データ（Fig_9-3ファイルからコピーの必要）'!$R$3</c:f>
              <c:strCache>
                <c:ptCount val="1"/>
                <c:pt idx="0">
                  <c:v>日本・5年物物価連動国債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'元データ（Fig_9-3ファイルからコピーの必要）'!$R$4:$R$195</c:f>
              <c:numCache>
                <c:formatCode>0.0_ </c:formatCode>
                <c:ptCount val="192"/>
                <c:pt idx="0">
                  <c:v>2.1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  <c:pt idx="6">
                  <c:v>3.4</c:v>
                </c:pt>
                <c:pt idx="7">
                  <c:v>3.4</c:v>
                </c:pt>
                <c:pt idx="8">
                  <c:v>3.5</c:v>
                </c:pt>
                <c:pt idx="9">
                  <c:v>3.5</c:v>
                </c:pt>
                <c:pt idx="10">
                  <c:v>2.2000000000000002</c:v>
                </c:pt>
                <c:pt idx="11">
                  <c:v>2.1</c:v>
                </c:pt>
                <c:pt idx="12">
                  <c:v>1.9</c:v>
                </c:pt>
                <c:pt idx="13">
                  <c:v>2</c:v>
                </c:pt>
                <c:pt idx="14">
                  <c:v>1.8</c:v>
                </c:pt>
                <c:pt idx="15">
                  <c:v>1.5</c:v>
                </c:pt>
                <c:pt idx="16">
                  <c:v>1.4</c:v>
                </c:pt>
                <c:pt idx="17">
                  <c:v>1.6</c:v>
                </c:pt>
                <c:pt idx="18">
                  <c:v>1.4</c:v>
                </c:pt>
                <c:pt idx="19">
                  <c:v>1.1000000000000001</c:v>
                </c:pt>
                <c:pt idx="20">
                  <c:v>1.7</c:v>
                </c:pt>
                <c:pt idx="21">
                  <c:v>1.4</c:v>
                </c:pt>
                <c:pt idx="22">
                  <c:v>1.3</c:v>
                </c:pt>
                <c:pt idx="23">
                  <c:v>1.3</c:v>
                </c:pt>
                <c:pt idx="24">
                  <c:v>1.2</c:v>
                </c:pt>
                <c:pt idx="25">
                  <c:v>1.2</c:v>
                </c:pt>
                <c:pt idx="26">
                  <c:v>1.1000000000000001</c:v>
                </c:pt>
                <c:pt idx="27">
                  <c:v>1.2</c:v>
                </c:pt>
                <c:pt idx="28">
                  <c:v>1.2</c:v>
                </c:pt>
                <c:pt idx="29">
                  <c:v>1.2</c:v>
                </c:pt>
                <c:pt idx="30">
                  <c:v>1.2</c:v>
                </c:pt>
                <c:pt idx="31">
                  <c:v>1.3</c:v>
                </c:pt>
                <c:pt idx="32">
                  <c:v>1.3</c:v>
                </c:pt>
                <c:pt idx="33">
                  <c:v>1.3</c:v>
                </c:pt>
                <c:pt idx="34">
                  <c:v>0.7</c:v>
                </c:pt>
                <c:pt idx="35">
                  <c:v>0.6</c:v>
                </c:pt>
                <c:pt idx="36">
                  <c:v>0.4</c:v>
                </c:pt>
                <c:pt idx="37">
                  <c:v>0.5</c:v>
                </c:pt>
                <c:pt idx="38">
                  <c:v>0.5</c:v>
                </c:pt>
                <c:pt idx="39">
                  <c:v>0.4</c:v>
                </c:pt>
                <c:pt idx="40">
                  <c:v>0.2</c:v>
                </c:pt>
                <c:pt idx="41">
                  <c:v>0.1</c:v>
                </c:pt>
                <c:pt idx="42">
                  <c:v>-0.1</c:v>
                </c:pt>
                <c:pt idx="43">
                  <c:v>-0.4</c:v>
                </c:pt>
                <c:pt idx="44">
                  <c:v>-0.5</c:v>
                </c:pt>
                <c:pt idx="45">
                  <c:v>-0.3</c:v>
                </c:pt>
                <c:pt idx="46">
                  <c:v>-0.4</c:v>
                </c:pt>
                <c:pt idx="47">
                  <c:v>-0.5</c:v>
                </c:pt>
                <c:pt idx="48">
                  <c:v>-0.7</c:v>
                </c:pt>
                <c:pt idx="49">
                  <c:v>-0.8</c:v>
                </c:pt>
                <c:pt idx="50">
                  <c:v>-0.8</c:v>
                </c:pt>
                <c:pt idx="51">
                  <c:v>-0.8</c:v>
                </c:pt>
                <c:pt idx="52">
                  <c:v>-1</c:v>
                </c:pt>
                <c:pt idx="53">
                  <c:v>-1.4</c:v>
                </c:pt>
                <c:pt idx="54">
                  <c:v>-1.7</c:v>
                </c:pt>
                <c:pt idx="55">
                  <c:v>-1.8</c:v>
                </c:pt>
                <c:pt idx="56">
                  <c:v>-1.6</c:v>
                </c:pt>
                <c:pt idx="57">
                  <c:v>-1.2</c:v>
                </c:pt>
                <c:pt idx="58">
                  <c:v>-1.3</c:v>
                </c:pt>
                <c:pt idx="59">
                  <c:v>-1.2</c:v>
                </c:pt>
                <c:pt idx="60">
                  <c:v>-1.5</c:v>
                </c:pt>
                <c:pt idx="61">
                  <c:v>-1.6</c:v>
                </c:pt>
                <c:pt idx="62">
                  <c:v>-1.5</c:v>
                </c:pt>
                <c:pt idx="63">
                  <c:v>-1.4</c:v>
                </c:pt>
                <c:pt idx="64">
                  <c:v>-1.9</c:v>
                </c:pt>
                <c:pt idx="65">
                  <c:v>-2.2000000000000002</c:v>
                </c:pt>
                <c:pt idx="66">
                  <c:v>-2.2999999999999998</c:v>
                </c:pt>
                <c:pt idx="67">
                  <c:v>-2.2000000000000002</c:v>
                </c:pt>
                <c:pt idx="68">
                  <c:v>-2.1</c:v>
                </c:pt>
                <c:pt idx="69">
                  <c:v>-1.8</c:v>
                </c:pt>
                <c:pt idx="70">
                  <c:v>-1.4</c:v>
                </c:pt>
                <c:pt idx="71">
                  <c:v>-1.4</c:v>
                </c:pt>
                <c:pt idx="72">
                  <c:v>-1.4</c:v>
                </c:pt>
                <c:pt idx="73">
                  <c:v>-1.4</c:v>
                </c:pt>
                <c:pt idx="74">
                  <c:v>-1.3</c:v>
                </c:pt>
                <c:pt idx="75">
                  <c:v>-0.7</c:v>
                </c:pt>
                <c:pt idx="76">
                  <c:v>-0.8</c:v>
                </c:pt>
                <c:pt idx="77">
                  <c:v>-1</c:v>
                </c:pt>
                <c:pt idx="78">
                  <c:v>-1.1000000000000001</c:v>
                </c:pt>
                <c:pt idx="79">
                  <c:v>-1.2</c:v>
                </c:pt>
                <c:pt idx="80">
                  <c:v>-1.1000000000000001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-1.1000000000000001</c:v>
                </c:pt>
                <c:pt idx="86">
                  <c:v>-0.8</c:v>
                </c:pt>
                <c:pt idx="87">
                  <c:v>-0.5</c:v>
                </c:pt>
                <c:pt idx="88">
                  <c:v>-0.4</c:v>
                </c:pt>
                <c:pt idx="89">
                  <c:v>-0.2</c:v>
                </c:pt>
                <c:pt idx="90">
                  <c:v>-0.5</c:v>
                </c:pt>
                <c:pt idx="91">
                  <c:v>-0.7</c:v>
                </c:pt>
                <c:pt idx="92">
                  <c:v>-0.6</c:v>
                </c:pt>
                <c:pt idx="93">
                  <c:v>-0.7</c:v>
                </c:pt>
                <c:pt idx="94">
                  <c:v>-0.5</c:v>
                </c:pt>
                <c:pt idx="95">
                  <c:v>-0.3</c:v>
                </c:pt>
                <c:pt idx="96">
                  <c:v>-0.2</c:v>
                </c:pt>
                <c:pt idx="97">
                  <c:v>-0.2</c:v>
                </c:pt>
                <c:pt idx="98">
                  <c:v>-0.2</c:v>
                </c:pt>
                <c:pt idx="99">
                  <c:v>-0.3</c:v>
                </c:pt>
                <c:pt idx="100">
                  <c:v>-0.2</c:v>
                </c:pt>
                <c:pt idx="101">
                  <c:v>-0.2</c:v>
                </c:pt>
                <c:pt idx="102">
                  <c:v>-0.2</c:v>
                </c:pt>
                <c:pt idx="103">
                  <c:v>-0.3</c:v>
                </c:pt>
                <c:pt idx="104">
                  <c:v>-0.4</c:v>
                </c:pt>
                <c:pt idx="105">
                  <c:v>-0.3</c:v>
                </c:pt>
                <c:pt idx="106">
                  <c:v>-0.3</c:v>
                </c:pt>
                <c:pt idx="107">
                  <c:v>-0.4</c:v>
                </c:pt>
                <c:pt idx="108">
                  <c:v>-0.4</c:v>
                </c:pt>
                <c:pt idx="109">
                  <c:v>-0.6</c:v>
                </c:pt>
                <c:pt idx="110">
                  <c:v>-0.5</c:v>
                </c:pt>
                <c:pt idx="111">
                  <c:v>-0.6</c:v>
                </c:pt>
                <c:pt idx="112">
                  <c:v>-0.5</c:v>
                </c:pt>
                <c:pt idx="113">
                  <c:v>-0.5</c:v>
                </c:pt>
                <c:pt idx="114">
                  <c:v>-0.6</c:v>
                </c:pt>
                <c:pt idx="115">
                  <c:v>-0.5</c:v>
                </c:pt>
                <c:pt idx="116">
                  <c:v>-0.5</c:v>
                </c:pt>
                <c:pt idx="117">
                  <c:v>-0.5</c:v>
                </c:pt>
                <c:pt idx="118">
                  <c:v>-0.4</c:v>
                </c:pt>
                <c:pt idx="119">
                  <c:v>-0.4</c:v>
                </c:pt>
                <c:pt idx="120">
                  <c:v>-0.3</c:v>
                </c:pt>
                <c:pt idx="121">
                  <c:v>-0.3</c:v>
                </c:pt>
                <c:pt idx="122">
                  <c:v>-0.3</c:v>
                </c:pt>
                <c:pt idx="123">
                  <c:v>-0.2</c:v>
                </c:pt>
                <c:pt idx="124">
                  <c:v>-0.1</c:v>
                </c:pt>
                <c:pt idx="125">
                  <c:v>-0.2</c:v>
                </c:pt>
                <c:pt idx="126">
                  <c:v>-0.3</c:v>
                </c:pt>
                <c:pt idx="127">
                  <c:v>-0.2</c:v>
                </c:pt>
                <c:pt idx="128">
                  <c:v>-0.2</c:v>
                </c:pt>
                <c:pt idx="129">
                  <c:v>-0.2</c:v>
                </c:pt>
                <c:pt idx="130">
                  <c:v>-0.1</c:v>
                </c:pt>
                <c:pt idx="131">
                  <c:v>-0.2</c:v>
                </c:pt>
                <c:pt idx="132">
                  <c:v>-0.2</c:v>
                </c:pt>
                <c:pt idx="133">
                  <c:v>-0.1</c:v>
                </c:pt>
                <c:pt idx="134">
                  <c:v>-0.1</c:v>
                </c:pt>
                <c:pt idx="135">
                  <c:v>0</c:v>
                </c:pt>
                <c:pt idx="136">
                  <c:v>0.1</c:v>
                </c:pt>
                <c:pt idx="137">
                  <c:v>0.1</c:v>
                </c:pt>
                <c:pt idx="138">
                  <c:v>0.4</c:v>
                </c:pt>
                <c:pt idx="139">
                  <c:v>0.5</c:v>
                </c:pt>
                <c:pt idx="140">
                  <c:v>0.4</c:v>
                </c:pt>
                <c:pt idx="141">
                  <c:v>0.4</c:v>
                </c:pt>
                <c:pt idx="142">
                  <c:v>0.4</c:v>
                </c:pt>
                <c:pt idx="143">
                  <c:v>0.3</c:v>
                </c:pt>
                <c:pt idx="144">
                  <c:v>0.3</c:v>
                </c:pt>
                <c:pt idx="145">
                  <c:v>0.3</c:v>
                </c:pt>
                <c:pt idx="146">
                  <c:v>0.2</c:v>
                </c:pt>
                <c:pt idx="147">
                  <c:v>0.2</c:v>
                </c:pt>
                <c:pt idx="148">
                  <c:v>0.1</c:v>
                </c:pt>
                <c:pt idx="149">
                  <c:v>0.1</c:v>
                </c:pt>
                <c:pt idx="150">
                  <c:v>0</c:v>
                </c:pt>
                <c:pt idx="151">
                  <c:v>0</c:v>
                </c:pt>
                <c:pt idx="152">
                  <c:v>-0.1</c:v>
                </c:pt>
                <c:pt idx="153">
                  <c:v>-0.2</c:v>
                </c:pt>
                <c:pt idx="154">
                  <c:v>-0.2</c:v>
                </c:pt>
                <c:pt idx="155">
                  <c:v>-0.2</c:v>
                </c:pt>
                <c:pt idx="156">
                  <c:v>-0.2</c:v>
                </c:pt>
                <c:pt idx="157">
                  <c:v>-0.3</c:v>
                </c:pt>
                <c:pt idx="158">
                  <c:v>-0.3</c:v>
                </c:pt>
                <c:pt idx="159">
                  <c:v>-0.3</c:v>
                </c:pt>
                <c:pt idx="160">
                  <c:v>-0.4</c:v>
                </c:pt>
                <c:pt idx="161">
                  <c:v>-0.5</c:v>
                </c:pt>
                <c:pt idx="162">
                  <c:v>-0.6</c:v>
                </c:pt>
                <c:pt idx="163">
                  <c:v>-0.7</c:v>
                </c:pt>
                <c:pt idx="164">
                  <c:v>-0.7</c:v>
                </c:pt>
                <c:pt idx="165">
                  <c:v>-0.7</c:v>
                </c:pt>
                <c:pt idx="166">
                  <c:v>-0.8</c:v>
                </c:pt>
                <c:pt idx="167">
                  <c:v>-0.8</c:v>
                </c:pt>
                <c:pt idx="168">
                  <c:v>-0.8</c:v>
                </c:pt>
                <c:pt idx="169">
                  <c:v>-0.9</c:v>
                </c:pt>
                <c:pt idx="170">
                  <c:v>-1</c:v>
                </c:pt>
                <c:pt idx="171">
                  <c:v>-0.8</c:v>
                </c:pt>
                <c:pt idx="172">
                  <c:v>-0.9</c:v>
                </c:pt>
                <c:pt idx="173">
                  <c:v>-0.9</c:v>
                </c:pt>
                <c:pt idx="174">
                  <c:v>-1.1000000000000001</c:v>
                </c:pt>
                <c:pt idx="175">
                  <c:v>-1.3</c:v>
                </c:pt>
                <c:pt idx="176">
                  <c:v>-1.2</c:v>
                </c:pt>
                <c:pt idx="177">
                  <c:v>-1.1000000000000001</c:v>
                </c:pt>
                <c:pt idx="178">
                  <c:v>-1</c:v>
                </c:pt>
                <c:pt idx="179">
                  <c:v>-0.9</c:v>
                </c:pt>
                <c:pt idx="180">
                  <c:v>-0.9</c:v>
                </c:pt>
                <c:pt idx="181">
                  <c:v>-0.8</c:v>
                </c:pt>
                <c:pt idx="182">
                  <c:v>-1.1000000000000001</c:v>
                </c:pt>
                <c:pt idx="183">
                  <c:v>-0.9</c:v>
                </c:pt>
                <c:pt idx="184">
                  <c:v>-0.9</c:v>
                </c:pt>
                <c:pt idx="185">
                  <c:v>-0.8</c:v>
                </c:pt>
                <c:pt idx="186">
                  <c:v>-0.8</c:v>
                </c:pt>
                <c:pt idx="187">
                  <c:v>-0.8</c:v>
                </c:pt>
                <c:pt idx="188">
                  <c:v>-0.8</c:v>
                </c:pt>
                <c:pt idx="189">
                  <c:v>-0.8</c:v>
                </c:pt>
                <c:pt idx="190">
                  <c:v>-0.7</c:v>
                </c:pt>
                <c:pt idx="191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4-4295-B3B1-0D5001DF8A98}"/>
            </c:ext>
          </c:extLst>
        </c:ser>
        <c:ser>
          <c:idx val="1"/>
          <c:order val="1"/>
          <c:tx>
            <c:strRef>
              <c:f>'元データ（Fig_9-3ファイルからコピーの必要）'!$S$3</c:f>
              <c:strCache>
                <c:ptCount val="1"/>
                <c:pt idx="0">
                  <c:v>米国・5年物物価連動国債</c:v>
                </c:pt>
              </c:strCache>
            </c:strRef>
          </c:tx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'元データ（Fig_9-3ファイルからコピーの必要）'!$S$4:$S$195</c:f>
              <c:numCache>
                <c:formatCode>0.00_ </c:formatCode>
                <c:ptCount val="192"/>
                <c:pt idx="0">
                  <c:v>1.55</c:v>
                </c:pt>
                <c:pt idx="1">
                  <c:v>2.75</c:v>
                </c:pt>
                <c:pt idx="2">
                  <c:v>3.69</c:v>
                </c:pt>
                <c:pt idx="3">
                  <c:v>1.76</c:v>
                </c:pt>
                <c:pt idx="4">
                  <c:v>1.59</c:v>
                </c:pt>
                <c:pt idx="5">
                  <c:v>1.29</c:v>
                </c:pt>
                <c:pt idx="6">
                  <c:v>1.23</c:v>
                </c:pt>
                <c:pt idx="7">
                  <c:v>1.1100000000000001</c:v>
                </c:pt>
                <c:pt idx="8">
                  <c:v>1.07</c:v>
                </c:pt>
                <c:pt idx="9">
                  <c:v>1.18</c:v>
                </c:pt>
                <c:pt idx="10">
                  <c:v>1.18</c:v>
                </c:pt>
                <c:pt idx="11">
                  <c:v>1.29</c:v>
                </c:pt>
                <c:pt idx="12">
                  <c:v>1.03</c:v>
                </c:pt>
                <c:pt idx="13">
                  <c:v>0.83</c:v>
                </c:pt>
                <c:pt idx="14">
                  <c:v>0.48</c:v>
                </c:pt>
                <c:pt idx="15">
                  <c:v>0.43</c:v>
                </c:pt>
                <c:pt idx="16">
                  <c:v>0.42</c:v>
                </c:pt>
                <c:pt idx="17">
                  <c:v>0.42</c:v>
                </c:pt>
                <c:pt idx="18">
                  <c:v>0.56000000000000005</c:v>
                </c:pt>
                <c:pt idx="19">
                  <c:v>0.62</c:v>
                </c:pt>
                <c:pt idx="20">
                  <c:v>0.41</c:v>
                </c:pt>
                <c:pt idx="21">
                  <c:v>0.34</c:v>
                </c:pt>
                <c:pt idx="22">
                  <c:v>0.34</c:v>
                </c:pt>
                <c:pt idx="23">
                  <c:v>0.13</c:v>
                </c:pt>
                <c:pt idx="24">
                  <c:v>0.13</c:v>
                </c:pt>
                <c:pt idx="25">
                  <c:v>-0.32</c:v>
                </c:pt>
                <c:pt idx="26">
                  <c:v>-0.21</c:v>
                </c:pt>
                <c:pt idx="27">
                  <c:v>0.21</c:v>
                </c:pt>
                <c:pt idx="28">
                  <c:v>0.06</c:v>
                </c:pt>
                <c:pt idx="29">
                  <c:v>0.25</c:v>
                </c:pt>
                <c:pt idx="30">
                  <c:v>-0.09</c:v>
                </c:pt>
                <c:pt idx="31">
                  <c:v>-0.14000000000000001</c:v>
                </c:pt>
                <c:pt idx="32">
                  <c:v>-0.34</c:v>
                </c:pt>
                <c:pt idx="33">
                  <c:v>-0.38</c:v>
                </c:pt>
                <c:pt idx="34">
                  <c:v>-0.49</c:v>
                </c:pt>
                <c:pt idx="35">
                  <c:v>-0.75</c:v>
                </c:pt>
                <c:pt idx="36">
                  <c:v>-0.72</c:v>
                </c:pt>
                <c:pt idx="37">
                  <c:v>-0.63</c:v>
                </c:pt>
                <c:pt idx="38">
                  <c:v>-0.85</c:v>
                </c:pt>
                <c:pt idx="39">
                  <c:v>-0.78</c:v>
                </c:pt>
                <c:pt idx="40">
                  <c:v>-0.92</c:v>
                </c:pt>
                <c:pt idx="41">
                  <c:v>-1.1100000000000001</c:v>
                </c:pt>
                <c:pt idx="42">
                  <c:v>-1.03</c:v>
                </c:pt>
                <c:pt idx="43">
                  <c:v>-1.06</c:v>
                </c:pt>
                <c:pt idx="44">
                  <c:v>-1.1200000000000001</c:v>
                </c:pt>
                <c:pt idx="45">
                  <c:v>-1.05</c:v>
                </c:pt>
                <c:pt idx="46">
                  <c:v>-1.1499999999999999</c:v>
                </c:pt>
                <c:pt idx="47">
                  <c:v>-1.19</c:v>
                </c:pt>
                <c:pt idx="48">
                  <c:v>-1.47</c:v>
                </c:pt>
                <c:pt idx="49">
                  <c:v>-1.47</c:v>
                </c:pt>
                <c:pt idx="50">
                  <c:v>-1.38</c:v>
                </c:pt>
                <c:pt idx="51">
                  <c:v>-1.4</c:v>
                </c:pt>
                <c:pt idx="52">
                  <c:v>-1.39</c:v>
                </c:pt>
                <c:pt idx="53">
                  <c:v>-1.39</c:v>
                </c:pt>
                <c:pt idx="54">
                  <c:v>-1.43</c:v>
                </c:pt>
                <c:pt idx="55">
                  <c:v>-1.38</c:v>
                </c:pt>
                <c:pt idx="56">
                  <c:v>-1.1399999999999999</c:v>
                </c:pt>
                <c:pt idx="57">
                  <c:v>-0.59</c:v>
                </c:pt>
                <c:pt idx="58">
                  <c:v>-0.45</c:v>
                </c:pt>
                <c:pt idx="59">
                  <c:v>-0.33</c:v>
                </c:pt>
                <c:pt idx="60">
                  <c:v>-0.17</c:v>
                </c:pt>
                <c:pt idx="61">
                  <c:v>-0.41</c:v>
                </c:pt>
                <c:pt idx="62">
                  <c:v>-0.38</c:v>
                </c:pt>
                <c:pt idx="63">
                  <c:v>-0.09</c:v>
                </c:pt>
                <c:pt idx="64">
                  <c:v>-0.09</c:v>
                </c:pt>
                <c:pt idx="65">
                  <c:v>-0.26</c:v>
                </c:pt>
                <c:pt idx="66">
                  <c:v>-0.14000000000000001</c:v>
                </c:pt>
                <c:pt idx="67">
                  <c:v>-0.11</c:v>
                </c:pt>
                <c:pt idx="68">
                  <c:v>-0.34</c:v>
                </c:pt>
                <c:pt idx="69">
                  <c:v>-0.28999999999999998</c:v>
                </c:pt>
                <c:pt idx="70">
                  <c:v>-0.27</c:v>
                </c:pt>
                <c:pt idx="71">
                  <c:v>-0.21</c:v>
                </c:pt>
                <c:pt idx="72">
                  <c:v>0.1</c:v>
                </c:pt>
                <c:pt idx="73">
                  <c:v>0.06</c:v>
                </c:pt>
                <c:pt idx="74">
                  <c:v>0.14000000000000001</c:v>
                </c:pt>
                <c:pt idx="75">
                  <c:v>0.37</c:v>
                </c:pt>
                <c:pt idx="76">
                  <c:v>0.17</c:v>
                </c:pt>
                <c:pt idx="77">
                  <c:v>0.11</c:v>
                </c:pt>
                <c:pt idx="78">
                  <c:v>0.04</c:v>
                </c:pt>
                <c:pt idx="79">
                  <c:v>-0.26</c:v>
                </c:pt>
                <c:pt idx="80">
                  <c:v>-0.1</c:v>
                </c:pt>
                <c:pt idx="81">
                  <c:v>0.05</c:v>
                </c:pt>
                <c:pt idx="82">
                  <c:v>0.14000000000000001</c:v>
                </c:pt>
                <c:pt idx="83">
                  <c:v>0.31</c:v>
                </c:pt>
                <c:pt idx="84">
                  <c:v>0.33</c:v>
                </c:pt>
                <c:pt idx="85">
                  <c:v>0.21</c:v>
                </c:pt>
                <c:pt idx="86">
                  <c:v>0.4</c:v>
                </c:pt>
                <c:pt idx="87">
                  <c:v>0.46</c:v>
                </c:pt>
                <c:pt idx="88">
                  <c:v>0.33</c:v>
                </c:pt>
                <c:pt idx="89">
                  <c:v>0.14000000000000001</c:v>
                </c:pt>
                <c:pt idx="90">
                  <c:v>-0.03</c:v>
                </c:pt>
                <c:pt idx="91">
                  <c:v>-0.22</c:v>
                </c:pt>
                <c:pt idx="92">
                  <c:v>-0.22</c:v>
                </c:pt>
                <c:pt idx="93">
                  <c:v>-0.27</c:v>
                </c:pt>
                <c:pt idx="94">
                  <c:v>-0.32</c:v>
                </c:pt>
                <c:pt idx="95">
                  <c:v>-0.17</c:v>
                </c:pt>
                <c:pt idx="96">
                  <c:v>-0.17</c:v>
                </c:pt>
                <c:pt idx="97">
                  <c:v>-0.26</c:v>
                </c:pt>
                <c:pt idx="98">
                  <c:v>-7.0000000000000007E-2</c:v>
                </c:pt>
                <c:pt idx="99">
                  <c:v>0.15</c:v>
                </c:pt>
                <c:pt idx="100">
                  <c:v>0.03</c:v>
                </c:pt>
                <c:pt idx="101">
                  <c:v>0.01</c:v>
                </c:pt>
                <c:pt idx="102">
                  <c:v>0.18</c:v>
                </c:pt>
                <c:pt idx="103">
                  <c:v>0.08</c:v>
                </c:pt>
                <c:pt idx="104">
                  <c:v>0.09</c:v>
                </c:pt>
                <c:pt idx="105">
                  <c:v>0.14000000000000001</c:v>
                </c:pt>
                <c:pt idx="106">
                  <c:v>0.23</c:v>
                </c:pt>
                <c:pt idx="107">
                  <c:v>0.16</c:v>
                </c:pt>
                <c:pt idx="108">
                  <c:v>0.12</c:v>
                </c:pt>
                <c:pt idx="109">
                  <c:v>0.25</c:v>
                </c:pt>
                <c:pt idx="110">
                  <c:v>0.3</c:v>
                </c:pt>
                <c:pt idx="111">
                  <c:v>0.42</c:v>
                </c:pt>
                <c:pt idx="112">
                  <c:v>0.45</c:v>
                </c:pt>
                <c:pt idx="113">
                  <c:v>0.63</c:v>
                </c:pt>
                <c:pt idx="114">
                  <c:v>0.61</c:v>
                </c:pt>
                <c:pt idx="115">
                  <c:v>0.65</c:v>
                </c:pt>
                <c:pt idx="116">
                  <c:v>0.72</c:v>
                </c:pt>
                <c:pt idx="117">
                  <c:v>0.71</c:v>
                </c:pt>
                <c:pt idx="118">
                  <c:v>0.74</c:v>
                </c:pt>
                <c:pt idx="119">
                  <c:v>0.79</c:v>
                </c:pt>
                <c:pt idx="120">
                  <c:v>0.89</c:v>
                </c:pt>
                <c:pt idx="121">
                  <c:v>1.01</c:v>
                </c:pt>
                <c:pt idx="122">
                  <c:v>1.1000000000000001</c:v>
                </c:pt>
                <c:pt idx="123">
                  <c:v>1.08</c:v>
                </c:pt>
                <c:pt idx="124">
                  <c:v>0.91</c:v>
                </c:pt>
                <c:pt idx="125">
                  <c:v>0.73</c:v>
                </c:pt>
                <c:pt idx="126">
                  <c:v>0.56000000000000005</c:v>
                </c:pt>
                <c:pt idx="127">
                  <c:v>0.49</c:v>
                </c:pt>
                <c:pt idx="128">
                  <c:v>0.48</c:v>
                </c:pt>
                <c:pt idx="129">
                  <c:v>0.28000000000000003</c:v>
                </c:pt>
                <c:pt idx="130">
                  <c:v>0.25</c:v>
                </c:pt>
                <c:pt idx="131">
                  <c:v>0.11</c:v>
                </c:pt>
                <c:pt idx="132">
                  <c:v>0.17</c:v>
                </c:pt>
                <c:pt idx="133">
                  <c:v>0.12</c:v>
                </c:pt>
                <c:pt idx="134">
                  <c:v>0.09</c:v>
                </c:pt>
                <c:pt idx="135">
                  <c:v>0.06</c:v>
                </c:pt>
                <c:pt idx="136">
                  <c:v>-0.09</c:v>
                </c:pt>
                <c:pt idx="137">
                  <c:v>-0.26</c:v>
                </c:pt>
                <c:pt idx="138">
                  <c:v>-0.08</c:v>
                </c:pt>
                <c:pt idx="139">
                  <c:v>-0.37</c:v>
                </c:pt>
                <c:pt idx="140">
                  <c:v>-0.43</c:v>
                </c:pt>
                <c:pt idx="141">
                  <c:v>-0.67</c:v>
                </c:pt>
                <c:pt idx="142">
                  <c:v>-1.03</c:v>
                </c:pt>
                <c:pt idx="143">
                  <c:v>-1.28</c:v>
                </c:pt>
                <c:pt idx="144">
                  <c:v>-1.26</c:v>
                </c:pt>
                <c:pt idx="145">
                  <c:v>-1.23</c:v>
                </c:pt>
                <c:pt idx="146">
                  <c:v>-1.24</c:v>
                </c:pt>
                <c:pt idx="147">
                  <c:v>-1.48</c:v>
                </c:pt>
                <c:pt idx="148">
                  <c:v>-1.66</c:v>
                </c:pt>
                <c:pt idx="149">
                  <c:v>-1.77</c:v>
                </c:pt>
                <c:pt idx="150">
                  <c:v>-1.67</c:v>
                </c:pt>
                <c:pt idx="151">
                  <c:v>-1.67</c:v>
                </c:pt>
                <c:pt idx="152">
                  <c:v>-1.83</c:v>
                </c:pt>
                <c:pt idx="153">
                  <c:v>-1.63</c:v>
                </c:pt>
                <c:pt idx="154">
                  <c:v>-1.73</c:v>
                </c:pt>
                <c:pt idx="155">
                  <c:v>-1.72</c:v>
                </c:pt>
                <c:pt idx="156">
                  <c:v>-1.63</c:v>
                </c:pt>
                <c:pt idx="157">
                  <c:v>-1.64</c:v>
                </c:pt>
                <c:pt idx="158">
                  <c:v>-1.78</c:v>
                </c:pt>
                <c:pt idx="159">
                  <c:v>-1.52</c:v>
                </c:pt>
                <c:pt idx="160">
                  <c:v>-1.26</c:v>
                </c:pt>
                <c:pt idx="161">
                  <c:v>-1.06</c:v>
                </c:pt>
                <c:pt idx="162">
                  <c:v>-1.3</c:v>
                </c:pt>
                <c:pt idx="163">
                  <c:v>-0.54</c:v>
                </c:pt>
                <c:pt idx="164">
                  <c:v>-0.15</c:v>
                </c:pt>
                <c:pt idx="165">
                  <c:v>0.3</c:v>
                </c:pt>
                <c:pt idx="166">
                  <c:v>0.38</c:v>
                </c:pt>
                <c:pt idx="167">
                  <c:v>0.34</c:v>
                </c:pt>
                <c:pt idx="168">
                  <c:v>1.25</c:v>
                </c:pt>
                <c:pt idx="169">
                  <c:v>1.71</c:v>
                </c:pt>
                <c:pt idx="170">
                  <c:v>1.61</c:v>
                </c:pt>
                <c:pt idx="171">
                  <c:v>1.45</c:v>
                </c:pt>
                <c:pt idx="172">
                  <c:v>1.41</c:v>
                </c:pt>
                <c:pt idx="173">
                  <c:v>1.5</c:v>
                </c:pt>
                <c:pt idx="174">
                  <c:v>1.45</c:v>
                </c:pt>
                <c:pt idx="175">
                  <c:v>1.23</c:v>
                </c:pt>
                <c:pt idx="176">
                  <c:v>1.44</c:v>
                </c:pt>
                <c:pt idx="177">
                  <c:v>1.81</c:v>
                </c:pt>
                <c:pt idx="178">
                  <c:v>1.93</c:v>
                </c:pt>
                <c:pt idx="179">
                  <c:v>2.0699999999999998</c:v>
                </c:pt>
                <c:pt idx="180">
                  <c:v>2.23</c:v>
                </c:pt>
                <c:pt idx="181">
                  <c:v>2.46</c:v>
                </c:pt>
                <c:pt idx="182">
                  <c:v>2.2400000000000002</c:v>
                </c:pt>
                <c:pt idx="183">
                  <c:v>1.88</c:v>
                </c:pt>
                <c:pt idx="184">
                  <c:v>1.76</c:v>
                </c:pt>
                <c:pt idx="185">
                  <c:v>1.87</c:v>
                </c:pt>
                <c:pt idx="186">
                  <c:v>1.82</c:v>
                </c:pt>
                <c:pt idx="187">
                  <c:v>2.11</c:v>
                </c:pt>
                <c:pt idx="188">
                  <c:v>2.17</c:v>
                </c:pt>
                <c:pt idx="189">
                  <c:v>2.1</c:v>
                </c:pt>
                <c:pt idx="190">
                  <c:v>1.98</c:v>
                </c:pt>
                <c:pt idx="191">
                  <c:v>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84-4295-B3B1-0D5001DF8A98}"/>
            </c:ext>
          </c:extLst>
        </c:ser>
        <c:ser>
          <c:idx val="2"/>
          <c:order val="2"/>
          <c:tx>
            <c:strRef>
              <c:f>'元データ（Fig_9-3ファイルからコピーの必要）'!$T$3</c:f>
              <c:strCache>
                <c:ptCount val="1"/>
                <c:pt idx="0">
                  <c:v>実質金利の米日格差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'元データ（Fig_9-3ファイルからコピーの必要）'!$T$4:$T$195</c:f>
              <c:numCache>
                <c:formatCode>0.00_ </c:formatCode>
                <c:ptCount val="192"/>
                <c:pt idx="0">
                  <c:v>-0.55000000000000004</c:v>
                </c:pt>
                <c:pt idx="1">
                  <c:v>-0.55000000000000004</c:v>
                </c:pt>
                <c:pt idx="2">
                  <c:v>0.39</c:v>
                </c:pt>
                <c:pt idx="3">
                  <c:v>-1.54</c:v>
                </c:pt>
                <c:pt idx="4">
                  <c:v>-1.71</c:v>
                </c:pt>
                <c:pt idx="5">
                  <c:v>-2.0099999999999998</c:v>
                </c:pt>
                <c:pt idx="6">
                  <c:v>-2.17</c:v>
                </c:pt>
                <c:pt idx="7">
                  <c:v>-2.29</c:v>
                </c:pt>
                <c:pt idx="8">
                  <c:v>-2.4300000000000002</c:v>
                </c:pt>
                <c:pt idx="9">
                  <c:v>-2.3199999999999998</c:v>
                </c:pt>
                <c:pt idx="10">
                  <c:v>-1.02</c:v>
                </c:pt>
                <c:pt idx="11">
                  <c:v>-0.81</c:v>
                </c:pt>
                <c:pt idx="12">
                  <c:v>-0.87</c:v>
                </c:pt>
                <c:pt idx="13">
                  <c:v>-1.17</c:v>
                </c:pt>
                <c:pt idx="14">
                  <c:v>-1.32</c:v>
                </c:pt>
                <c:pt idx="15">
                  <c:v>-1.07</c:v>
                </c:pt>
                <c:pt idx="16">
                  <c:v>-0.98</c:v>
                </c:pt>
                <c:pt idx="17">
                  <c:v>-1.18</c:v>
                </c:pt>
                <c:pt idx="18">
                  <c:v>-0.84</c:v>
                </c:pt>
                <c:pt idx="19">
                  <c:v>-0.48</c:v>
                </c:pt>
                <c:pt idx="20">
                  <c:v>-1.29</c:v>
                </c:pt>
                <c:pt idx="21">
                  <c:v>-1.06</c:v>
                </c:pt>
                <c:pt idx="22">
                  <c:v>-0.96</c:v>
                </c:pt>
                <c:pt idx="23">
                  <c:v>-1.17</c:v>
                </c:pt>
                <c:pt idx="24">
                  <c:v>-1.07</c:v>
                </c:pt>
                <c:pt idx="25">
                  <c:v>-1.52</c:v>
                </c:pt>
                <c:pt idx="26">
                  <c:v>-1.31</c:v>
                </c:pt>
                <c:pt idx="27">
                  <c:v>-0.99</c:v>
                </c:pt>
                <c:pt idx="28">
                  <c:v>-1.1399999999999999</c:v>
                </c:pt>
                <c:pt idx="29">
                  <c:v>-0.95</c:v>
                </c:pt>
                <c:pt idx="30">
                  <c:v>-1.29</c:v>
                </c:pt>
                <c:pt idx="31">
                  <c:v>-1.44</c:v>
                </c:pt>
                <c:pt idx="32">
                  <c:v>-1.64</c:v>
                </c:pt>
                <c:pt idx="33">
                  <c:v>-1.68</c:v>
                </c:pt>
                <c:pt idx="34">
                  <c:v>-1.19</c:v>
                </c:pt>
                <c:pt idx="35">
                  <c:v>-1.35</c:v>
                </c:pt>
                <c:pt idx="36">
                  <c:v>-1.1200000000000001</c:v>
                </c:pt>
                <c:pt idx="37">
                  <c:v>-1.1299999999999999</c:v>
                </c:pt>
                <c:pt idx="38">
                  <c:v>-1.35</c:v>
                </c:pt>
                <c:pt idx="39">
                  <c:v>-1.18</c:v>
                </c:pt>
                <c:pt idx="40">
                  <c:v>-1.1200000000000001</c:v>
                </c:pt>
                <c:pt idx="41">
                  <c:v>-1.21</c:v>
                </c:pt>
                <c:pt idx="42">
                  <c:v>-0.93</c:v>
                </c:pt>
                <c:pt idx="43">
                  <c:v>-0.66</c:v>
                </c:pt>
                <c:pt idx="44">
                  <c:v>-0.62</c:v>
                </c:pt>
                <c:pt idx="45">
                  <c:v>-0.75</c:v>
                </c:pt>
                <c:pt idx="46">
                  <c:v>-0.75</c:v>
                </c:pt>
                <c:pt idx="47">
                  <c:v>-0.69</c:v>
                </c:pt>
                <c:pt idx="48">
                  <c:v>-0.77</c:v>
                </c:pt>
                <c:pt idx="49">
                  <c:v>-0.67</c:v>
                </c:pt>
                <c:pt idx="50">
                  <c:v>-0.57999999999999996</c:v>
                </c:pt>
                <c:pt idx="51">
                  <c:v>-0.6</c:v>
                </c:pt>
                <c:pt idx="52">
                  <c:v>-0.39</c:v>
                </c:pt>
                <c:pt idx="53">
                  <c:v>0.01</c:v>
                </c:pt>
                <c:pt idx="54">
                  <c:v>0.27</c:v>
                </c:pt>
                <c:pt idx="55">
                  <c:v>0.42</c:v>
                </c:pt>
                <c:pt idx="56">
                  <c:v>0.46</c:v>
                </c:pt>
                <c:pt idx="57">
                  <c:v>0.61</c:v>
                </c:pt>
                <c:pt idx="58">
                  <c:v>0.85</c:v>
                </c:pt>
                <c:pt idx="59">
                  <c:v>0.87</c:v>
                </c:pt>
                <c:pt idx="60">
                  <c:v>1.33</c:v>
                </c:pt>
                <c:pt idx="61">
                  <c:v>1.19</c:v>
                </c:pt>
                <c:pt idx="62">
                  <c:v>1.1200000000000001</c:v>
                </c:pt>
                <c:pt idx="63">
                  <c:v>1.31</c:v>
                </c:pt>
                <c:pt idx="64">
                  <c:v>1.81</c:v>
                </c:pt>
                <c:pt idx="65">
                  <c:v>1.94</c:v>
                </c:pt>
                <c:pt idx="66">
                  <c:v>2.16</c:v>
                </c:pt>
                <c:pt idx="67">
                  <c:v>2.09</c:v>
                </c:pt>
                <c:pt idx="68">
                  <c:v>1.76</c:v>
                </c:pt>
                <c:pt idx="69">
                  <c:v>1.51</c:v>
                </c:pt>
                <c:pt idx="70">
                  <c:v>1.1299999999999999</c:v>
                </c:pt>
                <c:pt idx="71">
                  <c:v>1.19</c:v>
                </c:pt>
                <c:pt idx="72">
                  <c:v>1.5</c:v>
                </c:pt>
                <c:pt idx="73">
                  <c:v>1.46</c:v>
                </c:pt>
                <c:pt idx="74">
                  <c:v>1.44</c:v>
                </c:pt>
                <c:pt idx="75">
                  <c:v>1.07</c:v>
                </c:pt>
                <c:pt idx="76">
                  <c:v>0.97</c:v>
                </c:pt>
                <c:pt idx="77">
                  <c:v>1.1100000000000001</c:v>
                </c:pt>
                <c:pt idx="78">
                  <c:v>1.1399999999999999</c:v>
                </c:pt>
                <c:pt idx="79">
                  <c:v>0.94</c:v>
                </c:pt>
                <c:pt idx="80">
                  <c:v>1</c:v>
                </c:pt>
                <c:pt idx="81">
                  <c:v>1.05</c:v>
                </c:pt>
                <c:pt idx="82">
                  <c:v>1.1399999999999999</c:v>
                </c:pt>
                <c:pt idx="83">
                  <c:v>1.31</c:v>
                </c:pt>
                <c:pt idx="84">
                  <c:v>1.33</c:v>
                </c:pt>
                <c:pt idx="85">
                  <c:v>1.31</c:v>
                </c:pt>
                <c:pt idx="86">
                  <c:v>1.2</c:v>
                </c:pt>
                <c:pt idx="87">
                  <c:v>0.96</c:v>
                </c:pt>
                <c:pt idx="88">
                  <c:v>0.73</c:v>
                </c:pt>
                <c:pt idx="89">
                  <c:v>0.34</c:v>
                </c:pt>
                <c:pt idx="90">
                  <c:v>0.47</c:v>
                </c:pt>
                <c:pt idx="91">
                  <c:v>0.48</c:v>
                </c:pt>
                <c:pt idx="92" formatCode="General">
                  <c:v>0.38</c:v>
                </c:pt>
                <c:pt idx="93" formatCode="General">
                  <c:v>0.43</c:v>
                </c:pt>
                <c:pt idx="94" formatCode="General">
                  <c:v>0.18</c:v>
                </c:pt>
                <c:pt idx="95" formatCode="General">
                  <c:v>0.3</c:v>
                </c:pt>
                <c:pt idx="96">
                  <c:v>0.03</c:v>
                </c:pt>
                <c:pt idx="97">
                  <c:v>-0.06</c:v>
                </c:pt>
                <c:pt idx="98">
                  <c:v>0.13</c:v>
                </c:pt>
                <c:pt idx="99">
                  <c:v>0.44999999999999996</c:v>
                </c:pt>
                <c:pt idx="100">
                  <c:v>0.23</c:v>
                </c:pt>
                <c:pt idx="101">
                  <c:v>0.21000000000000002</c:v>
                </c:pt>
                <c:pt idx="102">
                  <c:v>0.38</c:v>
                </c:pt>
                <c:pt idx="103">
                  <c:v>0.38</c:v>
                </c:pt>
                <c:pt idx="104">
                  <c:v>0.49</c:v>
                </c:pt>
                <c:pt idx="105">
                  <c:v>0.44</c:v>
                </c:pt>
                <c:pt idx="106">
                  <c:v>0.53</c:v>
                </c:pt>
                <c:pt idx="107">
                  <c:v>0.56000000000000005</c:v>
                </c:pt>
                <c:pt idx="108">
                  <c:v>0.52</c:v>
                </c:pt>
                <c:pt idx="109">
                  <c:v>0.85</c:v>
                </c:pt>
                <c:pt idx="110">
                  <c:v>0.8</c:v>
                </c:pt>
                <c:pt idx="111">
                  <c:v>1.02</c:v>
                </c:pt>
                <c:pt idx="112">
                  <c:v>0.95</c:v>
                </c:pt>
                <c:pt idx="113">
                  <c:v>1.1299999999999999</c:v>
                </c:pt>
                <c:pt idx="114">
                  <c:v>1.21</c:v>
                </c:pt>
                <c:pt idx="115">
                  <c:v>1.1499999999999999</c:v>
                </c:pt>
                <c:pt idx="116">
                  <c:v>1.22</c:v>
                </c:pt>
                <c:pt idx="117">
                  <c:v>1.21</c:v>
                </c:pt>
                <c:pt idx="118">
                  <c:v>1.1400000000000001</c:v>
                </c:pt>
                <c:pt idx="119">
                  <c:v>1.19</c:v>
                </c:pt>
                <c:pt idx="120">
                  <c:v>1.19</c:v>
                </c:pt>
                <c:pt idx="121">
                  <c:v>1.31</c:v>
                </c:pt>
                <c:pt idx="122">
                  <c:v>1.4000000000000001</c:v>
                </c:pt>
                <c:pt idx="123">
                  <c:v>1.28</c:v>
                </c:pt>
                <c:pt idx="124">
                  <c:v>1.01</c:v>
                </c:pt>
                <c:pt idx="125">
                  <c:v>0.92999999999999994</c:v>
                </c:pt>
                <c:pt idx="126">
                  <c:v>0.8600000000000001</c:v>
                </c:pt>
                <c:pt idx="127">
                  <c:v>0.69</c:v>
                </c:pt>
                <c:pt idx="128">
                  <c:v>0.67999999999999994</c:v>
                </c:pt>
                <c:pt idx="129">
                  <c:v>0.48000000000000004</c:v>
                </c:pt>
                <c:pt idx="130">
                  <c:v>0.35</c:v>
                </c:pt>
                <c:pt idx="131">
                  <c:v>0.31</c:v>
                </c:pt>
                <c:pt idx="132">
                  <c:v>0.37</c:v>
                </c:pt>
                <c:pt idx="133">
                  <c:v>0.22</c:v>
                </c:pt>
                <c:pt idx="134">
                  <c:v>0.19</c:v>
                </c:pt>
                <c:pt idx="135">
                  <c:v>0.06</c:v>
                </c:pt>
                <c:pt idx="136">
                  <c:v>-0.19</c:v>
                </c:pt>
                <c:pt idx="137">
                  <c:v>-0.36</c:v>
                </c:pt>
                <c:pt idx="138">
                  <c:v>-0.48000000000000004</c:v>
                </c:pt>
                <c:pt idx="139">
                  <c:v>-0.87</c:v>
                </c:pt>
                <c:pt idx="140">
                  <c:v>-0.83000000000000007</c:v>
                </c:pt>
                <c:pt idx="141">
                  <c:v>-1.07</c:v>
                </c:pt>
                <c:pt idx="142">
                  <c:v>-1.4300000000000002</c:v>
                </c:pt>
                <c:pt idx="143">
                  <c:v>-1.58</c:v>
                </c:pt>
                <c:pt idx="144">
                  <c:v>-1.56</c:v>
                </c:pt>
                <c:pt idx="145">
                  <c:v>-1.53</c:v>
                </c:pt>
                <c:pt idx="146">
                  <c:v>-1.44</c:v>
                </c:pt>
                <c:pt idx="147">
                  <c:v>-1.68</c:v>
                </c:pt>
                <c:pt idx="148">
                  <c:v>-1.76</c:v>
                </c:pt>
                <c:pt idx="149">
                  <c:v>-1.87</c:v>
                </c:pt>
                <c:pt idx="150">
                  <c:v>-1.67</c:v>
                </c:pt>
                <c:pt idx="151">
                  <c:v>-1.67</c:v>
                </c:pt>
                <c:pt idx="152">
                  <c:v>-1.73</c:v>
                </c:pt>
                <c:pt idx="153">
                  <c:v>-1.43</c:v>
                </c:pt>
                <c:pt idx="154">
                  <c:v>-1.53</c:v>
                </c:pt>
                <c:pt idx="155">
                  <c:v>-1.52</c:v>
                </c:pt>
                <c:pt idx="156">
                  <c:v>-1.43</c:v>
                </c:pt>
                <c:pt idx="157">
                  <c:v>-1.3399999999999999</c:v>
                </c:pt>
                <c:pt idx="158">
                  <c:v>-1.48</c:v>
                </c:pt>
                <c:pt idx="159">
                  <c:v>-1.22</c:v>
                </c:pt>
                <c:pt idx="160">
                  <c:v>-0.86</c:v>
                </c:pt>
                <c:pt idx="161">
                  <c:v>-0.56000000000000005</c:v>
                </c:pt>
                <c:pt idx="162">
                  <c:v>-0.70000000000000007</c:v>
                </c:pt>
                <c:pt idx="163">
                  <c:v>0.15999999999999992</c:v>
                </c:pt>
                <c:pt idx="164">
                  <c:v>0.54999999999999993</c:v>
                </c:pt>
                <c:pt idx="165">
                  <c:v>1</c:v>
                </c:pt>
                <c:pt idx="166">
                  <c:v>1.1800000000000002</c:v>
                </c:pt>
                <c:pt idx="167">
                  <c:v>1.1400000000000001</c:v>
                </c:pt>
                <c:pt idx="168">
                  <c:v>2.0499999999999998</c:v>
                </c:pt>
                <c:pt idx="169">
                  <c:v>2.61</c:v>
                </c:pt>
                <c:pt idx="170">
                  <c:v>2.6100000000000003</c:v>
                </c:pt>
                <c:pt idx="171">
                  <c:v>2.25</c:v>
                </c:pt>
                <c:pt idx="172">
                  <c:v>2.31</c:v>
                </c:pt>
                <c:pt idx="173">
                  <c:v>2.4</c:v>
                </c:pt>
                <c:pt idx="174">
                  <c:v>2.5499999999999998</c:v>
                </c:pt>
                <c:pt idx="175">
                  <c:v>2.5300000000000002</c:v>
                </c:pt>
                <c:pt idx="176">
                  <c:v>2.6399999999999997</c:v>
                </c:pt>
                <c:pt idx="177">
                  <c:v>2.91</c:v>
                </c:pt>
                <c:pt idx="178">
                  <c:v>2.9299999999999997</c:v>
                </c:pt>
                <c:pt idx="179">
                  <c:v>2.9699999999999998</c:v>
                </c:pt>
                <c:pt idx="180">
                  <c:v>3.13</c:v>
                </c:pt>
                <c:pt idx="181">
                  <c:v>3.26</c:v>
                </c:pt>
                <c:pt idx="182">
                  <c:v>3.3400000000000003</c:v>
                </c:pt>
                <c:pt idx="183">
                  <c:v>2.78</c:v>
                </c:pt>
                <c:pt idx="184">
                  <c:v>2.66</c:v>
                </c:pt>
                <c:pt idx="185">
                  <c:v>2.67</c:v>
                </c:pt>
                <c:pt idx="186">
                  <c:v>2.62</c:v>
                </c:pt>
                <c:pt idx="187">
                  <c:v>2.91</c:v>
                </c:pt>
                <c:pt idx="188">
                  <c:v>2.9699999999999998</c:v>
                </c:pt>
                <c:pt idx="189">
                  <c:v>2.9000000000000004</c:v>
                </c:pt>
                <c:pt idx="190">
                  <c:v>2.6799999999999997</c:v>
                </c:pt>
                <c:pt idx="191">
                  <c:v>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84-4295-B3B1-0D5001DF8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95936"/>
        <c:axId val="542054832"/>
      </c:lineChart>
      <c:dateAx>
        <c:axId val="159295936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crossAx val="542054832"/>
        <c:crosses val="autoZero"/>
        <c:auto val="1"/>
        <c:lblOffset val="100"/>
        <c:baseTimeUnit val="months"/>
        <c:majorUnit val="6"/>
        <c:majorTimeUnit val="months"/>
      </c:dateAx>
      <c:valAx>
        <c:axId val="542054832"/>
        <c:scaling>
          <c:orientation val="minMax"/>
        </c:scaling>
        <c:delete val="0"/>
        <c:axPos val="l"/>
        <c:majorGridlines/>
        <c:numFmt formatCode="0_ " sourceLinked="0"/>
        <c:majorTickMark val="out"/>
        <c:minorTickMark val="none"/>
        <c:tickLblPos val="nextTo"/>
        <c:crossAx val="159295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15-28</a:t>
            </a:r>
            <a:r>
              <a:rPr lang="ja-JP" altLang="en-US" b="1"/>
              <a:t>：実質金利の米日格差と実質円／ドルレートの推移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（単位：左目盛り</a:t>
            </a:r>
            <a:r>
              <a:rPr lang="en-US" altLang="ja-JP"/>
              <a:t>%</a:t>
            </a:r>
            <a:r>
              <a:rPr lang="ja-JP" altLang="en-US"/>
              <a:t>、右目盛り円、出所：日本銀行、米国連邦準備制度、総務省，浜町</a:t>
            </a:r>
            <a:r>
              <a:rPr lang="en-US" altLang="ja-JP"/>
              <a:t>SCI</a:t>
            </a:r>
            <a:r>
              <a:rPr lang="ja-JP" altLang="en-US"/>
              <a:t>）</a:t>
            </a:r>
          </a:p>
        </c:rich>
      </c:tx>
      <c:layout>
        <c:manualLayout>
          <c:xMode val="edge"/>
          <c:yMode val="edge"/>
          <c:x val="0.18341825013484953"/>
          <c:y val="8.35112742686146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'元データ（Fig_9-3ファイルからコピーの必要）'!$R$3</c:f>
              <c:strCache>
                <c:ptCount val="1"/>
                <c:pt idx="0">
                  <c:v>日本・5年物物価連動国債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'元データ（Fig_9-3ファイルからコピーの必要）'!$R$4:$R$195</c:f>
              <c:numCache>
                <c:formatCode>0.0_ </c:formatCode>
                <c:ptCount val="192"/>
                <c:pt idx="0">
                  <c:v>2.1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  <c:pt idx="6">
                  <c:v>3.4</c:v>
                </c:pt>
                <c:pt idx="7">
                  <c:v>3.4</c:v>
                </c:pt>
                <c:pt idx="8">
                  <c:v>3.5</c:v>
                </c:pt>
                <c:pt idx="9">
                  <c:v>3.5</c:v>
                </c:pt>
                <c:pt idx="10">
                  <c:v>2.2000000000000002</c:v>
                </c:pt>
                <c:pt idx="11">
                  <c:v>2.1</c:v>
                </c:pt>
                <c:pt idx="12">
                  <c:v>1.9</c:v>
                </c:pt>
                <c:pt idx="13">
                  <c:v>2</c:v>
                </c:pt>
                <c:pt idx="14">
                  <c:v>1.8</c:v>
                </c:pt>
                <c:pt idx="15">
                  <c:v>1.5</c:v>
                </c:pt>
                <c:pt idx="16">
                  <c:v>1.4</c:v>
                </c:pt>
                <c:pt idx="17">
                  <c:v>1.6</c:v>
                </c:pt>
                <c:pt idx="18">
                  <c:v>1.4</c:v>
                </c:pt>
                <c:pt idx="19">
                  <c:v>1.1000000000000001</c:v>
                </c:pt>
                <c:pt idx="20">
                  <c:v>1.7</c:v>
                </c:pt>
                <c:pt idx="21">
                  <c:v>1.4</c:v>
                </c:pt>
                <c:pt idx="22">
                  <c:v>1.3</c:v>
                </c:pt>
                <c:pt idx="23">
                  <c:v>1.3</c:v>
                </c:pt>
                <c:pt idx="24">
                  <c:v>1.2</c:v>
                </c:pt>
                <c:pt idx="25">
                  <c:v>1.2</c:v>
                </c:pt>
                <c:pt idx="26">
                  <c:v>1.1000000000000001</c:v>
                </c:pt>
                <c:pt idx="27">
                  <c:v>1.2</c:v>
                </c:pt>
                <c:pt idx="28">
                  <c:v>1.2</c:v>
                </c:pt>
                <c:pt idx="29">
                  <c:v>1.2</c:v>
                </c:pt>
                <c:pt idx="30">
                  <c:v>1.2</c:v>
                </c:pt>
                <c:pt idx="31">
                  <c:v>1.3</c:v>
                </c:pt>
                <c:pt idx="32">
                  <c:v>1.3</c:v>
                </c:pt>
                <c:pt idx="33">
                  <c:v>1.3</c:v>
                </c:pt>
                <c:pt idx="34">
                  <c:v>0.7</c:v>
                </c:pt>
                <c:pt idx="35">
                  <c:v>0.6</c:v>
                </c:pt>
                <c:pt idx="36">
                  <c:v>0.4</c:v>
                </c:pt>
                <c:pt idx="37">
                  <c:v>0.5</c:v>
                </c:pt>
                <c:pt idx="38">
                  <c:v>0.5</c:v>
                </c:pt>
                <c:pt idx="39">
                  <c:v>0.4</c:v>
                </c:pt>
                <c:pt idx="40">
                  <c:v>0.2</c:v>
                </c:pt>
                <c:pt idx="41">
                  <c:v>0.1</c:v>
                </c:pt>
                <c:pt idx="42">
                  <c:v>-0.1</c:v>
                </c:pt>
                <c:pt idx="43">
                  <c:v>-0.4</c:v>
                </c:pt>
                <c:pt idx="44">
                  <c:v>-0.5</c:v>
                </c:pt>
                <c:pt idx="45">
                  <c:v>-0.3</c:v>
                </c:pt>
                <c:pt idx="46">
                  <c:v>-0.4</c:v>
                </c:pt>
                <c:pt idx="47">
                  <c:v>-0.5</c:v>
                </c:pt>
                <c:pt idx="48">
                  <c:v>-0.7</c:v>
                </c:pt>
                <c:pt idx="49">
                  <c:v>-0.8</c:v>
                </c:pt>
                <c:pt idx="50">
                  <c:v>-0.8</c:v>
                </c:pt>
                <c:pt idx="51">
                  <c:v>-0.8</c:v>
                </c:pt>
                <c:pt idx="52">
                  <c:v>-1</c:v>
                </c:pt>
                <c:pt idx="53">
                  <c:v>-1.4</c:v>
                </c:pt>
                <c:pt idx="54">
                  <c:v>-1.7</c:v>
                </c:pt>
                <c:pt idx="55">
                  <c:v>-1.8</c:v>
                </c:pt>
                <c:pt idx="56">
                  <c:v>-1.6</c:v>
                </c:pt>
                <c:pt idx="57">
                  <c:v>-1.2</c:v>
                </c:pt>
                <c:pt idx="58">
                  <c:v>-1.3</c:v>
                </c:pt>
                <c:pt idx="59">
                  <c:v>-1.2</c:v>
                </c:pt>
                <c:pt idx="60">
                  <c:v>-1.5</c:v>
                </c:pt>
                <c:pt idx="61">
                  <c:v>-1.6</c:v>
                </c:pt>
                <c:pt idx="62">
                  <c:v>-1.5</c:v>
                </c:pt>
                <c:pt idx="63">
                  <c:v>-1.4</c:v>
                </c:pt>
                <c:pt idx="64">
                  <c:v>-1.9</c:v>
                </c:pt>
                <c:pt idx="65">
                  <c:v>-2.2000000000000002</c:v>
                </c:pt>
                <c:pt idx="66">
                  <c:v>-2.2999999999999998</c:v>
                </c:pt>
                <c:pt idx="67">
                  <c:v>-2.2000000000000002</c:v>
                </c:pt>
                <c:pt idx="68">
                  <c:v>-2.1</c:v>
                </c:pt>
                <c:pt idx="69">
                  <c:v>-1.8</c:v>
                </c:pt>
                <c:pt idx="70">
                  <c:v>-1.4</c:v>
                </c:pt>
                <c:pt idx="71">
                  <c:v>-1.4</c:v>
                </c:pt>
                <c:pt idx="72">
                  <c:v>-1.4</c:v>
                </c:pt>
                <c:pt idx="73">
                  <c:v>-1.4</c:v>
                </c:pt>
                <c:pt idx="74">
                  <c:v>-1.3</c:v>
                </c:pt>
                <c:pt idx="75">
                  <c:v>-0.7</c:v>
                </c:pt>
                <c:pt idx="76">
                  <c:v>-0.8</c:v>
                </c:pt>
                <c:pt idx="77">
                  <c:v>-1</c:v>
                </c:pt>
                <c:pt idx="78">
                  <c:v>-1.1000000000000001</c:v>
                </c:pt>
                <c:pt idx="79">
                  <c:v>-1.2</c:v>
                </c:pt>
                <c:pt idx="80">
                  <c:v>-1.1000000000000001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-1.1000000000000001</c:v>
                </c:pt>
                <c:pt idx="86">
                  <c:v>-0.8</c:v>
                </c:pt>
                <c:pt idx="87">
                  <c:v>-0.5</c:v>
                </c:pt>
                <c:pt idx="88">
                  <c:v>-0.4</c:v>
                </c:pt>
                <c:pt idx="89">
                  <c:v>-0.2</c:v>
                </c:pt>
                <c:pt idx="90">
                  <c:v>-0.5</c:v>
                </c:pt>
                <c:pt idx="91">
                  <c:v>-0.7</c:v>
                </c:pt>
                <c:pt idx="92">
                  <c:v>-0.6</c:v>
                </c:pt>
                <c:pt idx="93">
                  <c:v>-0.7</c:v>
                </c:pt>
                <c:pt idx="94">
                  <c:v>-0.5</c:v>
                </c:pt>
                <c:pt idx="95">
                  <c:v>-0.3</c:v>
                </c:pt>
                <c:pt idx="96">
                  <c:v>-0.2</c:v>
                </c:pt>
                <c:pt idx="97">
                  <c:v>-0.2</c:v>
                </c:pt>
                <c:pt idx="98">
                  <c:v>-0.2</c:v>
                </c:pt>
                <c:pt idx="99">
                  <c:v>-0.3</c:v>
                </c:pt>
                <c:pt idx="100">
                  <c:v>-0.2</c:v>
                </c:pt>
                <c:pt idx="101">
                  <c:v>-0.2</c:v>
                </c:pt>
                <c:pt idx="102">
                  <c:v>-0.2</c:v>
                </c:pt>
                <c:pt idx="103">
                  <c:v>-0.3</c:v>
                </c:pt>
                <c:pt idx="104">
                  <c:v>-0.4</c:v>
                </c:pt>
                <c:pt idx="105">
                  <c:v>-0.3</c:v>
                </c:pt>
                <c:pt idx="106">
                  <c:v>-0.3</c:v>
                </c:pt>
                <c:pt idx="107">
                  <c:v>-0.4</c:v>
                </c:pt>
                <c:pt idx="108">
                  <c:v>-0.4</c:v>
                </c:pt>
                <c:pt idx="109">
                  <c:v>-0.6</c:v>
                </c:pt>
                <c:pt idx="110">
                  <c:v>-0.5</c:v>
                </c:pt>
                <c:pt idx="111">
                  <c:v>-0.6</c:v>
                </c:pt>
                <c:pt idx="112">
                  <c:v>-0.5</c:v>
                </c:pt>
                <c:pt idx="113">
                  <c:v>-0.5</c:v>
                </c:pt>
                <c:pt idx="114">
                  <c:v>-0.6</c:v>
                </c:pt>
                <c:pt idx="115">
                  <c:v>-0.5</c:v>
                </c:pt>
                <c:pt idx="116">
                  <c:v>-0.5</c:v>
                </c:pt>
                <c:pt idx="117">
                  <c:v>-0.5</c:v>
                </c:pt>
                <c:pt idx="118">
                  <c:v>-0.4</c:v>
                </c:pt>
                <c:pt idx="119">
                  <c:v>-0.4</c:v>
                </c:pt>
                <c:pt idx="120">
                  <c:v>-0.3</c:v>
                </c:pt>
                <c:pt idx="121">
                  <c:v>-0.3</c:v>
                </c:pt>
                <c:pt idx="122">
                  <c:v>-0.3</c:v>
                </c:pt>
                <c:pt idx="123">
                  <c:v>-0.2</c:v>
                </c:pt>
                <c:pt idx="124">
                  <c:v>-0.1</c:v>
                </c:pt>
                <c:pt idx="125">
                  <c:v>-0.2</c:v>
                </c:pt>
                <c:pt idx="126">
                  <c:v>-0.3</c:v>
                </c:pt>
                <c:pt idx="127">
                  <c:v>-0.2</c:v>
                </c:pt>
                <c:pt idx="128">
                  <c:v>-0.2</c:v>
                </c:pt>
                <c:pt idx="129">
                  <c:v>-0.2</c:v>
                </c:pt>
                <c:pt idx="130">
                  <c:v>-0.1</c:v>
                </c:pt>
                <c:pt idx="131">
                  <c:v>-0.2</c:v>
                </c:pt>
                <c:pt idx="132">
                  <c:v>-0.2</c:v>
                </c:pt>
                <c:pt idx="133">
                  <c:v>-0.1</c:v>
                </c:pt>
                <c:pt idx="134">
                  <c:v>-0.1</c:v>
                </c:pt>
                <c:pt idx="135">
                  <c:v>0</c:v>
                </c:pt>
                <c:pt idx="136">
                  <c:v>0.1</c:v>
                </c:pt>
                <c:pt idx="137">
                  <c:v>0.1</c:v>
                </c:pt>
                <c:pt idx="138">
                  <c:v>0.4</c:v>
                </c:pt>
                <c:pt idx="139">
                  <c:v>0.5</c:v>
                </c:pt>
                <c:pt idx="140">
                  <c:v>0.4</c:v>
                </c:pt>
                <c:pt idx="141">
                  <c:v>0.4</c:v>
                </c:pt>
                <c:pt idx="142">
                  <c:v>0.4</c:v>
                </c:pt>
                <c:pt idx="143">
                  <c:v>0.3</c:v>
                </c:pt>
                <c:pt idx="144">
                  <c:v>0.3</c:v>
                </c:pt>
                <c:pt idx="145">
                  <c:v>0.3</c:v>
                </c:pt>
                <c:pt idx="146">
                  <c:v>0.2</c:v>
                </c:pt>
                <c:pt idx="147">
                  <c:v>0.2</c:v>
                </c:pt>
                <c:pt idx="148">
                  <c:v>0.1</c:v>
                </c:pt>
                <c:pt idx="149">
                  <c:v>0.1</c:v>
                </c:pt>
                <c:pt idx="150">
                  <c:v>0</c:v>
                </c:pt>
                <c:pt idx="151">
                  <c:v>0</c:v>
                </c:pt>
                <c:pt idx="152">
                  <c:v>-0.1</c:v>
                </c:pt>
                <c:pt idx="153">
                  <c:v>-0.2</c:v>
                </c:pt>
                <c:pt idx="154">
                  <c:v>-0.2</c:v>
                </c:pt>
                <c:pt idx="155">
                  <c:v>-0.2</c:v>
                </c:pt>
                <c:pt idx="156">
                  <c:v>-0.2</c:v>
                </c:pt>
                <c:pt idx="157">
                  <c:v>-0.3</c:v>
                </c:pt>
                <c:pt idx="158">
                  <c:v>-0.3</c:v>
                </c:pt>
                <c:pt idx="159">
                  <c:v>-0.3</c:v>
                </c:pt>
                <c:pt idx="160">
                  <c:v>-0.4</c:v>
                </c:pt>
                <c:pt idx="161">
                  <c:v>-0.5</c:v>
                </c:pt>
                <c:pt idx="162">
                  <c:v>-0.6</c:v>
                </c:pt>
                <c:pt idx="163">
                  <c:v>-0.7</c:v>
                </c:pt>
                <c:pt idx="164">
                  <c:v>-0.7</c:v>
                </c:pt>
                <c:pt idx="165">
                  <c:v>-0.7</c:v>
                </c:pt>
                <c:pt idx="166">
                  <c:v>-0.8</c:v>
                </c:pt>
                <c:pt idx="167">
                  <c:v>-0.8</c:v>
                </c:pt>
                <c:pt idx="168">
                  <c:v>-0.8</c:v>
                </c:pt>
                <c:pt idx="169">
                  <c:v>-0.9</c:v>
                </c:pt>
                <c:pt idx="170">
                  <c:v>-1</c:v>
                </c:pt>
                <c:pt idx="171">
                  <c:v>-0.8</c:v>
                </c:pt>
                <c:pt idx="172">
                  <c:v>-0.9</c:v>
                </c:pt>
                <c:pt idx="173">
                  <c:v>-0.9</c:v>
                </c:pt>
                <c:pt idx="174">
                  <c:v>-1.1000000000000001</c:v>
                </c:pt>
                <c:pt idx="175">
                  <c:v>-1.3</c:v>
                </c:pt>
                <c:pt idx="176">
                  <c:v>-1.2</c:v>
                </c:pt>
                <c:pt idx="177">
                  <c:v>-1.1000000000000001</c:v>
                </c:pt>
                <c:pt idx="178">
                  <c:v>-1</c:v>
                </c:pt>
                <c:pt idx="179">
                  <c:v>-0.9</c:v>
                </c:pt>
                <c:pt idx="180">
                  <c:v>-0.9</c:v>
                </c:pt>
                <c:pt idx="181">
                  <c:v>-0.8</c:v>
                </c:pt>
                <c:pt idx="182">
                  <c:v>-1.1000000000000001</c:v>
                </c:pt>
                <c:pt idx="183">
                  <c:v>-0.9</c:v>
                </c:pt>
                <c:pt idx="184">
                  <c:v>-0.9</c:v>
                </c:pt>
                <c:pt idx="185">
                  <c:v>-0.8</c:v>
                </c:pt>
                <c:pt idx="186">
                  <c:v>-0.8</c:v>
                </c:pt>
                <c:pt idx="187">
                  <c:v>-0.8</c:v>
                </c:pt>
                <c:pt idx="188">
                  <c:v>-0.8</c:v>
                </c:pt>
                <c:pt idx="189">
                  <c:v>-0.8</c:v>
                </c:pt>
                <c:pt idx="190">
                  <c:v>-0.7</c:v>
                </c:pt>
                <c:pt idx="191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D2-49BF-AF1D-79C2DEA99312}"/>
            </c:ext>
          </c:extLst>
        </c:ser>
        <c:ser>
          <c:idx val="1"/>
          <c:order val="1"/>
          <c:tx>
            <c:strRef>
              <c:f>'元データ（Fig_9-3ファイルからコピーの必要）'!$S$3</c:f>
              <c:strCache>
                <c:ptCount val="1"/>
                <c:pt idx="0">
                  <c:v>米国・5年物物価連動国債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'元データ（Fig_9-3ファイルからコピーの必要）'!$S$4:$S$195</c:f>
              <c:numCache>
                <c:formatCode>0.00_ </c:formatCode>
                <c:ptCount val="192"/>
                <c:pt idx="0">
                  <c:v>1.55</c:v>
                </c:pt>
                <c:pt idx="1">
                  <c:v>2.75</c:v>
                </c:pt>
                <c:pt idx="2">
                  <c:v>3.69</c:v>
                </c:pt>
                <c:pt idx="3">
                  <c:v>1.76</c:v>
                </c:pt>
                <c:pt idx="4">
                  <c:v>1.59</c:v>
                </c:pt>
                <c:pt idx="5">
                  <c:v>1.29</c:v>
                </c:pt>
                <c:pt idx="6">
                  <c:v>1.23</c:v>
                </c:pt>
                <c:pt idx="7">
                  <c:v>1.1100000000000001</c:v>
                </c:pt>
                <c:pt idx="8">
                  <c:v>1.07</c:v>
                </c:pt>
                <c:pt idx="9">
                  <c:v>1.18</c:v>
                </c:pt>
                <c:pt idx="10">
                  <c:v>1.18</c:v>
                </c:pt>
                <c:pt idx="11">
                  <c:v>1.29</c:v>
                </c:pt>
                <c:pt idx="12">
                  <c:v>1.03</c:v>
                </c:pt>
                <c:pt idx="13">
                  <c:v>0.83</c:v>
                </c:pt>
                <c:pt idx="14">
                  <c:v>0.48</c:v>
                </c:pt>
                <c:pt idx="15">
                  <c:v>0.43</c:v>
                </c:pt>
                <c:pt idx="16">
                  <c:v>0.42</c:v>
                </c:pt>
                <c:pt idx="17">
                  <c:v>0.42</c:v>
                </c:pt>
                <c:pt idx="18">
                  <c:v>0.56000000000000005</c:v>
                </c:pt>
                <c:pt idx="19">
                  <c:v>0.62</c:v>
                </c:pt>
                <c:pt idx="20">
                  <c:v>0.41</c:v>
                </c:pt>
                <c:pt idx="21">
                  <c:v>0.34</c:v>
                </c:pt>
                <c:pt idx="22">
                  <c:v>0.34</c:v>
                </c:pt>
                <c:pt idx="23">
                  <c:v>0.13</c:v>
                </c:pt>
                <c:pt idx="24">
                  <c:v>0.13</c:v>
                </c:pt>
                <c:pt idx="25">
                  <c:v>-0.32</c:v>
                </c:pt>
                <c:pt idx="26">
                  <c:v>-0.21</c:v>
                </c:pt>
                <c:pt idx="27">
                  <c:v>0.21</c:v>
                </c:pt>
                <c:pt idx="28">
                  <c:v>0.06</c:v>
                </c:pt>
                <c:pt idx="29">
                  <c:v>0.25</c:v>
                </c:pt>
                <c:pt idx="30">
                  <c:v>-0.09</c:v>
                </c:pt>
                <c:pt idx="31">
                  <c:v>-0.14000000000000001</c:v>
                </c:pt>
                <c:pt idx="32">
                  <c:v>-0.34</c:v>
                </c:pt>
                <c:pt idx="33">
                  <c:v>-0.38</c:v>
                </c:pt>
                <c:pt idx="34">
                  <c:v>-0.49</c:v>
                </c:pt>
                <c:pt idx="35">
                  <c:v>-0.75</c:v>
                </c:pt>
                <c:pt idx="36">
                  <c:v>-0.72</c:v>
                </c:pt>
                <c:pt idx="37">
                  <c:v>-0.63</c:v>
                </c:pt>
                <c:pt idx="38">
                  <c:v>-0.85</c:v>
                </c:pt>
                <c:pt idx="39">
                  <c:v>-0.78</c:v>
                </c:pt>
                <c:pt idx="40">
                  <c:v>-0.92</c:v>
                </c:pt>
                <c:pt idx="41">
                  <c:v>-1.1100000000000001</c:v>
                </c:pt>
                <c:pt idx="42">
                  <c:v>-1.03</c:v>
                </c:pt>
                <c:pt idx="43">
                  <c:v>-1.06</c:v>
                </c:pt>
                <c:pt idx="44">
                  <c:v>-1.1200000000000001</c:v>
                </c:pt>
                <c:pt idx="45">
                  <c:v>-1.05</c:v>
                </c:pt>
                <c:pt idx="46">
                  <c:v>-1.1499999999999999</c:v>
                </c:pt>
                <c:pt idx="47">
                  <c:v>-1.19</c:v>
                </c:pt>
                <c:pt idx="48">
                  <c:v>-1.47</c:v>
                </c:pt>
                <c:pt idx="49">
                  <c:v>-1.47</c:v>
                </c:pt>
                <c:pt idx="50">
                  <c:v>-1.38</c:v>
                </c:pt>
                <c:pt idx="51">
                  <c:v>-1.4</c:v>
                </c:pt>
                <c:pt idx="52">
                  <c:v>-1.39</c:v>
                </c:pt>
                <c:pt idx="53">
                  <c:v>-1.39</c:v>
                </c:pt>
                <c:pt idx="54">
                  <c:v>-1.43</c:v>
                </c:pt>
                <c:pt idx="55">
                  <c:v>-1.38</c:v>
                </c:pt>
                <c:pt idx="56">
                  <c:v>-1.1399999999999999</c:v>
                </c:pt>
                <c:pt idx="57">
                  <c:v>-0.59</c:v>
                </c:pt>
                <c:pt idx="58">
                  <c:v>-0.45</c:v>
                </c:pt>
                <c:pt idx="59">
                  <c:v>-0.33</c:v>
                </c:pt>
                <c:pt idx="60">
                  <c:v>-0.17</c:v>
                </c:pt>
                <c:pt idx="61">
                  <c:v>-0.41</c:v>
                </c:pt>
                <c:pt idx="62">
                  <c:v>-0.38</c:v>
                </c:pt>
                <c:pt idx="63">
                  <c:v>-0.09</c:v>
                </c:pt>
                <c:pt idx="64">
                  <c:v>-0.09</c:v>
                </c:pt>
                <c:pt idx="65">
                  <c:v>-0.26</c:v>
                </c:pt>
                <c:pt idx="66">
                  <c:v>-0.14000000000000001</c:v>
                </c:pt>
                <c:pt idx="67">
                  <c:v>-0.11</c:v>
                </c:pt>
                <c:pt idx="68">
                  <c:v>-0.34</c:v>
                </c:pt>
                <c:pt idx="69">
                  <c:v>-0.28999999999999998</c:v>
                </c:pt>
                <c:pt idx="70">
                  <c:v>-0.27</c:v>
                </c:pt>
                <c:pt idx="71">
                  <c:v>-0.21</c:v>
                </c:pt>
                <c:pt idx="72">
                  <c:v>0.1</c:v>
                </c:pt>
                <c:pt idx="73">
                  <c:v>0.06</c:v>
                </c:pt>
                <c:pt idx="74">
                  <c:v>0.14000000000000001</c:v>
                </c:pt>
                <c:pt idx="75">
                  <c:v>0.37</c:v>
                </c:pt>
                <c:pt idx="76">
                  <c:v>0.17</c:v>
                </c:pt>
                <c:pt idx="77">
                  <c:v>0.11</c:v>
                </c:pt>
                <c:pt idx="78">
                  <c:v>0.04</c:v>
                </c:pt>
                <c:pt idx="79">
                  <c:v>-0.26</c:v>
                </c:pt>
                <c:pt idx="80">
                  <c:v>-0.1</c:v>
                </c:pt>
                <c:pt idx="81">
                  <c:v>0.05</c:v>
                </c:pt>
                <c:pt idx="82">
                  <c:v>0.14000000000000001</c:v>
                </c:pt>
                <c:pt idx="83">
                  <c:v>0.31</c:v>
                </c:pt>
                <c:pt idx="84">
                  <c:v>0.33</c:v>
                </c:pt>
                <c:pt idx="85">
                  <c:v>0.21</c:v>
                </c:pt>
                <c:pt idx="86">
                  <c:v>0.4</c:v>
                </c:pt>
                <c:pt idx="87">
                  <c:v>0.46</c:v>
                </c:pt>
                <c:pt idx="88">
                  <c:v>0.33</c:v>
                </c:pt>
                <c:pt idx="89">
                  <c:v>0.14000000000000001</c:v>
                </c:pt>
                <c:pt idx="90">
                  <c:v>-0.03</c:v>
                </c:pt>
                <c:pt idx="91">
                  <c:v>-0.22</c:v>
                </c:pt>
                <c:pt idx="92">
                  <c:v>-0.22</c:v>
                </c:pt>
                <c:pt idx="93">
                  <c:v>-0.27</c:v>
                </c:pt>
                <c:pt idx="94">
                  <c:v>-0.32</c:v>
                </c:pt>
                <c:pt idx="95">
                  <c:v>-0.17</c:v>
                </c:pt>
                <c:pt idx="96">
                  <c:v>-0.17</c:v>
                </c:pt>
                <c:pt idx="97">
                  <c:v>-0.26</c:v>
                </c:pt>
                <c:pt idx="98">
                  <c:v>-7.0000000000000007E-2</c:v>
                </c:pt>
                <c:pt idx="99">
                  <c:v>0.15</c:v>
                </c:pt>
                <c:pt idx="100">
                  <c:v>0.03</c:v>
                </c:pt>
                <c:pt idx="101">
                  <c:v>0.01</c:v>
                </c:pt>
                <c:pt idx="102">
                  <c:v>0.18</c:v>
                </c:pt>
                <c:pt idx="103">
                  <c:v>0.08</c:v>
                </c:pt>
                <c:pt idx="104">
                  <c:v>0.09</c:v>
                </c:pt>
                <c:pt idx="105">
                  <c:v>0.14000000000000001</c:v>
                </c:pt>
                <c:pt idx="106">
                  <c:v>0.23</c:v>
                </c:pt>
                <c:pt idx="107">
                  <c:v>0.16</c:v>
                </c:pt>
                <c:pt idx="108">
                  <c:v>0.12</c:v>
                </c:pt>
                <c:pt idx="109">
                  <c:v>0.25</c:v>
                </c:pt>
                <c:pt idx="110">
                  <c:v>0.3</c:v>
                </c:pt>
                <c:pt idx="111">
                  <c:v>0.42</c:v>
                </c:pt>
                <c:pt idx="112">
                  <c:v>0.45</c:v>
                </c:pt>
                <c:pt idx="113">
                  <c:v>0.63</c:v>
                </c:pt>
                <c:pt idx="114">
                  <c:v>0.61</c:v>
                </c:pt>
                <c:pt idx="115">
                  <c:v>0.65</c:v>
                </c:pt>
                <c:pt idx="116">
                  <c:v>0.72</c:v>
                </c:pt>
                <c:pt idx="117">
                  <c:v>0.71</c:v>
                </c:pt>
                <c:pt idx="118">
                  <c:v>0.74</c:v>
                </c:pt>
                <c:pt idx="119">
                  <c:v>0.79</c:v>
                </c:pt>
                <c:pt idx="120">
                  <c:v>0.89</c:v>
                </c:pt>
                <c:pt idx="121">
                  <c:v>1.01</c:v>
                </c:pt>
                <c:pt idx="122">
                  <c:v>1.1000000000000001</c:v>
                </c:pt>
                <c:pt idx="123">
                  <c:v>1.08</c:v>
                </c:pt>
                <c:pt idx="124">
                  <c:v>0.91</c:v>
                </c:pt>
                <c:pt idx="125">
                  <c:v>0.73</c:v>
                </c:pt>
                <c:pt idx="126">
                  <c:v>0.56000000000000005</c:v>
                </c:pt>
                <c:pt idx="127">
                  <c:v>0.49</c:v>
                </c:pt>
                <c:pt idx="128">
                  <c:v>0.48</c:v>
                </c:pt>
                <c:pt idx="129">
                  <c:v>0.28000000000000003</c:v>
                </c:pt>
                <c:pt idx="130">
                  <c:v>0.25</c:v>
                </c:pt>
                <c:pt idx="131">
                  <c:v>0.11</c:v>
                </c:pt>
                <c:pt idx="132">
                  <c:v>0.17</c:v>
                </c:pt>
                <c:pt idx="133">
                  <c:v>0.12</c:v>
                </c:pt>
                <c:pt idx="134">
                  <c:v>0.09</c:v>
                </c:pt>
                <c:pt idx="135">
                  <c:v>0.06</c:v>
                </c:pt>
                <c:pt idx="136">
                  <c:v>-0.09</c:v>
                </c:pt>
                <c:pt idx="137">
                  <c:v>-0.26</c:v>
                </c:pt>
                <c:pt idx="138">
                  <c:v>-0.08</c:v>
                </c:pt>
                <c:pt idx="139">
                  <c:v>-0.37</c:v>
                </c:pt>
                <c:pt idx="140">
                  <c:v>-0.43</c:v>
                </c:pt>
                <c:pt idx="141">
                  <c:v>-0.67</c:v>
                </c:pt>
                <c:pt idx="142">
                  <c:v>-1.03</c:v>
                </c:pt>
                <c:pt idx="143">
                  <c:v>-1.28</c:v>
                </c:pt>
                <c:pt idx="144">
                  <c:v>-1.26</c:v>
                </c:pt>
                <c:pt idx="145">
                  <c:v>-1.23</c:v>
                </c:pt>
                <c:pt idx="146">
                  <c:v>-1.24</c:v>
                </c:pt>
                <c:pt idx="147">
                  <c:v>-1.48</c:v>
                </c:pt>
                <c:pt idx="148">
                  <c:v>-1.66</c:v>
                </c:pt>
                <c:pt idx="149">
                  <c:v>-1.77</c:v>
                </c:pt>
                <c:pt idx="150">
                  <c:v>-1.67</c:v>
                </c:pt>
                <c:pt idx="151">
                  <c:v>-1.67</c:v>
                </c:pt>
                <c:pt idx="152">
                  <c:v>-1.83</c:v>
                </c:pt>
                <c:pt idx="153">
                  <c:v>-1.63</c:v>
                </c:pt>
                <c:pt idx="154">
                  <c:v>-1.73</c:v>
                </c:pt>
                <c:pt idx="155">
                  <c:v>-1.72</c:v>
                </c:pt>
                <c:pt idx="156">
                  <c:v>-1.63</c:v>
                </c:pt>
                <c:pt idx="157">
                  <c:v>-1.64</c:v>
                </c:pt>
                <c:pt idx="158">
                  <c:v>-1.78</c:v>
                </c:pt>
                <c:pt idx="159">
                  <c:v>-1.52</c:v>
                </c:pt>
                <c:pt idx="160">
                  <c:v>-1.26</c:v>
                </c:pt>
                <c:pt idx="161">
                  <c:v>-1.06</c:v>
                </c:pt>
                <c:pt idx="162">
                  <c:v>-1.3</c:v>
                </c:pt>
                <c:pt idx="163">
                  <c:v>-0.54</c:v>
                </c:pt>
                <c:pt idx="164">
                  <c:v>-0.15</c:v>
                </c:pt>
                <c:pt idx="165">
                  <c:v>0.3</c:v>
                </c:pt>
                <c:pt idx="166">
                  <c:v>0.38</c:v>
                </c:pt>
                <c:pt idx="167">
                  <c:v>0.34</c:v>
                </c:pt>
                <c:pt idx="168">
                  <c:v>1.25</c:v>
                </c:pt>
                <c:pt idx="169">
                  <c:v>1.71</c:v>
                </c:pt>
                <c:pt idx="170">
                  <c:v>1.61</c:v>
                </c:pt>
                <c:pt idx="171">
                  <c:v>1.45</c:v>
                </c:pt>
                <c:pt idx="172">
                  <c:v>1.41</c:v>
                </c:pt>
                <c:pt idx="173">
                  <c:v>1.5</c:v>
                </c:pt>
                <c:pt idx="174">
                  <c:v>1.45</c:v>
                </c:pt>
                <c:pt idx="175">
                  <c:v>1.23</c:v>
                </c:pt>
                <c:pt idx="176">
                  <c:v>1.44</c:v>
                </c:pt>
                <c:pt idx="177">
                  <c:v>1.81</c:v>
                </c:pt>
                <c:pt idx="178">
                  <c:v>1.93</c:v>
                </c:pt>
                <c:pt idx="179">
                  <c:v>2.0699999999999998</c:v>
                </c:pt>
                <c:pt idx="180">
                  <c:v>2.23</c:v>
                </c:pt>
                <c:pt idx="181">
                  <c:v>2.46</c:v>
                </c:pt>
                <c:pt idx="182">
                  <c:v>2.2400000000000002</c:v>
                </c:pt>
                <c:pt idx="183">
                  <c:v>1.88</c:v>
                </c:pt>
                <c:pt idx="184">
                  <c:v>1.76</c:v>
                </c:pt>
                <c:pt idx="185">
                  <c:v>1.87</c:v>
                </c:pt>
                <c:pt idx="186">
                  <c:v>1.82</c:v>
                </c:pt>
                <c:pt idx="187">
                  <c:v>2.11</c:v>
                </c:pt>
                <c:pt idx="188">
                  <c:v>2.17</c:v>
                </c:pt>
                <c:pt idx="189">
                  <c:v>2.1</c:v>
                </c:pt>
                <c:pt idx="190">
                  <c:v>1.98</c:v>
                </c:pt>
                <c:pt idx="191">
                  <c:v>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D2-49BF-AF1D-79C2DEA99312}"/>
            </c:ext>
          </c:extLst>
        </c:ser>
        <c:ser>
          <c:idx val="2"/>
          <c:order val="2"/>
          <c:tx>
            <c:strRef>
              <c:f>'元データ（Fig_9-3ファイルからコピーの必要）'!$T$3</c:f>
              <c:strCache>
                <c:ptCount val="1"/>
                <c:pt idx="0">
                  <c:v>実質金利の米日格差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'元データ（Fig_9-3ファイルからコピーの必要）'!$T$4:$T$195</c:f>
              <c:numCache>
                <c:formatCode>0.00_ </c:formatCode>
                <c:ptCount val="192"/>
                <c:pt idx="0">
                  <c:v>-0.55000000000000004</c:v>
                </c:pt>
                <c:pt idx="1">
                  <c:v>-0.55000000000000004</c:v>
                </c:pt>
                <c:pt idx="2">
                  <c:v>0.39</c:v>
                </c:pt>
                <c:pt idx="3">
                  <c:v>-1.54</c:v>
                </c:pt>
                <c:pt idx="4">
                  <c:v>-1.71</c:v>
                </c:pt>
                <c:pt idx="5">
                  <c:v>-2.0099999999999998</c:v>
                </c:pt>
                <c:pt idx="6">
                  <c:v>-2.17</c:v>
                </c:pt>
                <c:pt idx="7">
                  <c:v>-2.29</c:v>
                </c:pt>
                <c:pt idx="8">
                  <c:v>-2.4300000000000002</c:v>
                </c:pt>
                <c:pt idx="9">
                  <c:v>-2.3199999999999998</c:v>
                </c:pt>
                <c:pt idx="10">
                  <c:v>-1.02</c:v>
                </c:pt>
                <c:pt idx="11">
                  <c:v>-0.81</c:v>
                </c:pt>
                <c:pt idx="12">
                  <c:v>-0.87</c:v>
                </c:pt>
                <c:pt idx="13">
                  <c:v>-1.17</c:v>
                </c:pt>
                <c:pt idx="14">
                  <c:v>-1.32</c:v>
                </c:pt>
                <c:pt idx="15">
                  <c:v>-1.07</c:v>
                </c:pt>
                <c:pt idx="16">
                  <c:v>-0.98</c:v>
                </c:pt>
                <c:pt idx="17">
                  <c:v>-1.18</c:v>
                </c:pt>
                <c:pt idx="18">
                  <c:v>-0.84</c:v>
                </c:pt>
                <c:pt idx="19">
                  <c:v>-0.48</c:v>
                </c:pt>
                <c:pt idx="20">
                  <c:v>-1.29</c:v>
                </c:pt>
                <c:pt idx="21">
                  <c:v>-1.06</c:v>
                </c:pt>
                <c:pt idx="22">
                  <c:v>-0.96</c:v>
                </c:pt>
                <c:pt idx="23">
                  <c:v>-1.17</c:v>
                </c:pt>
                <c:pt idx="24">
                  <c:v>-1.07</c:v>
                </c:pt>
                <c:pt idx="25">
                  <c:v>-1.52</c:v>
                </c:pt>
                <c:pt idx="26">
                  <c:v>-1.31</c:v>
                </c:pt>
                <c:pt idx="27">
                  <c:v>-0.99</c:v>
                </c:pt>
                <c:pt idx="28">
                  <c:v>-1.1399999999999999</c:v>
                </c:pt>
                <c:pt idx="29">
                  <c:v>-0.95</c:v>
                </c:pt>
                <c:pt idx="30">
                  <c:v>-1.29</c:v>
                </c:pt>
                <c:pt idx="31">
                  <c:v>-1.44</c:v>
                </c:pt>
                <c:pt idx="32">
                  <c:v>-1.64</c:v>
                </c:pt>
                <c:pt idx="33">
                  <c:v>-1.68</c:v>
                </c:pt>
                <c:pt idx="34">
                  <c:v>-1.19</c:v>
                </c:pt>
                <c:pt idx="35">
                  <c:v>-1.35</c:v>
                </c:pt>
                <c:pt idx="36">
                  <c:v>-1.1200000000000001</c:v>
                </c:pt>
                <c:pt idx="37">
                  <c:v>-1.1299999999999999</c:v>
                </c:pt>
                <c:pt idx="38">
                  <c:v>-1.35</c:v>
                </c:pt>
                <c:pt idx="39">
                  <c:v>-1.18</c:v>
                </c:pt>
                <c:pt idx="40">
                  <c:v>-1.1200000000000001</c:v>
                </c:pt>
                <c:pt idx="41">
                  <c:v>-1.21</c:v>
                </c:pt>
                <c:pt idx="42">
                  <c:v>-0.93</c:v>
                </c:pt>
                <c:pt idx="43">
                  <c:v>-0.66</c:v>
                </c:pt>
                <c:pt idx="44">
                  <c:v>-0.62</c:v>
                </c:pt>
                <c:pt idx="45">
                  <c:v>-0.75</c:v>
                </c:pt>
                <c:pt idx="46">
                  <c:v>-0.75</c:v>
                </c:pt>
                <c:pt idx="47">
                  <c:v>-0.69</c:v>
                </c:pt>
                <c:pt idx="48">
                  <c:v>-0.77</c:v>
                </c:pt>
                <c:pt idx="49">
                  <c:v>-0.67</c:v>
                </c:pt>
                <c:pt idx="50">
                  <c:v>-0.57999999999999996</c:v>
                </c:pt>
                <c:pt idx="51">
                  <c:v>-0.6</c:v>
                </c:pt>
                <c:pt idx="52">
                  <c:v>-0.39</c:v>
                </c:pt>
                <c:pt idx="53">
                  <c:v>0.01</c:v>
                </c:pt>
                <c:pt idx="54">
                  <c:v>0.27</c:v>
                </c:pt>
                <c:pt idx="55">
                  <c:v>0.42</c:v>
                </c:pt>
                <c:pt idx="56">
                  <c:v>0.46</c:v>
                </c:pt>
                <c:pt idx="57">
                  <c:v>0.61</c:v>
                </c:pt>
                <c:pt idx="58">
                  <c:v>0.85</c:v>
                </c:pt>
                <c:pt idx="59">
                  <c:v>0.87</c:v>
                </c:pt>
                <c:pt idx="60">
                  <c:v>1.33</c:v>
                </c:pt>
                <c:pt idx="61">
                  <c:v>1.19</c:v>
                </c:pt>
                <c:pt idx="62">
                  <c:v>1.1200000000000001</c:v>
                </c:pt>
                <c:pt idx="63">
                  <c:v>1.31</c:v>
                </c:pt>
                <c:pt idx="64">
                  <c:v>1.81</c:v>
                </c:pt>
                <c:pt idx="65">
                  <c:v>1.94</c:v>
                </c:pt>
                <c:pt idx="66">
                  <c:v>2.16</c:v>
                </c:pt>
                <c:pt idx="67">
                  <c:v>2.09</c:v>
                </c:pt>
                <c:pt idx="68">
                  <c:v>1.76</c:v>
                </c:pt>
                <c:pt idx="69">
                  <c:v>1.51</c:v>
                </c:pt>
                <c:pt idx="70">
                  <c:v>1.1299999999999999</c:v>
                </c:pt>
                <c:pt idx="71">
                  <c:v>1.19</c:v>
                </c:pt>
                <c:pt idx="72">
                  <c:v>1.5</c:v>
                </c:pt>
                <c:pt idx="73">
                  <c:v>1.46</c:v>
                </c:pt>
                <c:pt idx="74">
                  <c:v>1.44</c:v>
                </c:pt>
                <c:pt idx="75">
                  <c:v>1.07</c:v>
                </c:pt>
                <c:pt idx="76">
                  <c:v>0.97</c:v>
                </c:pt>
                <c:pt idx="77">
                  <c:v>1.1100000000000001</c:v>
                </c:pt>
                <c:pt idx="78">
                  <c:v>1.1399999999999999</c:v>
                </c:pt>
                <c:pt idx="79">
                  <c:v>0.94</c:v>
                </c:pt>
                <c:pt idx="80">
                  <c:v>1</c:v>
                </c:pt>
                <c:pt idx="81">
                  <c:v>1.05</c:v>
                </c:pt>
                <c:pt idx="82">
                  <c:v>1.1399999999999999</c:v>
                </c:pt>
                <c:pt idx="83">
                  <c:v>1.31</c:v>
                </c:pt>
                <c:pt idx="84">
                  <c:v>1.33</c:v>
                </c:pt>
                <c:pt idx="85">
                  <c:v>1.31</c:v>
                </c:pt>
                <c:pt idx="86">
                  <c:v>1.2</c:v>
                </c:pt>
                <c:pt idx="87">
                  <c:v>0.96</c:v>
                </c:pt>
                <c:pt idx="88">
                  <c:v>0.73</c:v>
                </c:pt>
                <c:pt idx="89">
                  <c:v>0.34</c:v>
                </c:pt>
                <c:pt idx="90">
                  <c:v>0.47</c:v>
                </c:pt>
                <c:pt idx="91">
                  <c:v>0.48</c:v>
                </c:pt>
                <c:pt idx="92" formatCode="General">
                  <c:v>0.38</c:v>
                </c:pt>
                <c:pt idx="93" formatCode="General">
                  <c:v>0.43</c:v>
                </c:pt>
                <c:pt idx="94" formatCode="General">
                  <c:v>0.18</c:v>
                </c:pt>
                <c:pt idx="95" formatCode="General">
                  <c:v>0.3</c:v>
                </c:pt>
                <c:pt idx="96">
                  <c:v>0.03</c:v>
                </c:pt>
                <c:pt idx="97">
                  <c:v>-0.06</c:v>
                </c:pt>
                <c:pt idx="98">
                  <c:v>0.13</c:v>
                </c:pt>
                <c:pt idx="99">
                  <c:v>0.44999999999999996</c:v>
                </c:pt>
                <c:pt idx="100">
                  <c:v>0.23</c:v>
                </c:pt>
                <c:pt idx="101">
                  <c:v>0.21000000000000002</c:v>
                </c:pt>
                <c:pt idx="102">
                  <c:v>0.38</c:v>
                </c:pt>
                <c:pt idx="103">
                  <c:v>0.38</c:v>
                </c:pt>
                <c:pt idx="104">
                  <c:v>0.49</c:v>
                </c:pt>
                <c:pt idx="105">
                  <c:v>0.44</c:v>
                </c:pt>
                <c:pt idx="106">
                  <c:v>0.53</c:v>
                </c:pt>
                <c:pt idx="107">
                  <c:v>0.56000000000000005</c:v>
                </c:pt>
                <c:pt idx="108">
                  <c:v>0.52</c:v>
                </c:pt>
                <c:pt idx="109">
                  <c:v>0.85</c:v>
                </c:pt>
                <c:pt idx="110">
                  <c:v>0.8</c:v>
                </c:pt>
                <c:pt idx="111">
                  <c:v>1.02</c:v>
                </c:pt>
                <c:pt idx="112">
                  <c:v>0.95</c:v>
                </c:pt>
                <c:pt idx="113">
                  <c:v>1.1299999999999999</c:v>
                </c:pt>
                <c:pt idx="114">
                  <c:v>1.21</c:v>
                </c:pt>
                <c:pt idx="115">
                  <c:v>1.1499999999999999</c:v>
                </c:pt>
                <c:pt idx="116">
                  <c:v>1.22</c:v>
                </c:pt>
                <c:pt idx="117">
                  <c:v>1.21</c:v>
                </c:pt>
                <c:pt idx="118">
                  <c:v>1.1400000000000001</c:v>
                </c:pt>
                <c:pt idx="119">
                  <c:v>1.19</c:v>
                </c:pt>
                <c:pt idx="120">
                  <c:v>1.19</c:v>
                </c:pt>
                <c:pt idx="121">
                  <c:v>1.31</c:v>
                </c:pt>
                <c:pt idx="122">
                  <c:v>1.4000000000000001</c:v>
                </c:pt>
                <c:pt idx="123">
                  <c:v>1.28</c:v>
                </c:pt>
                <c:pt idx="124">
                  <c:v>1.01</c:v>
                </c:pt>
                <c:pt idx="125">
                  <c:v>0.92999999999999994</c:v>
                </c:pt>
                <c:pt idx="126">
                  <c:v>0.8600000000000001</c:v>
                </c:pt>
                <c:pt idx="127">
                  <c:v>0.69</c:v>
                </c:pt>
                <c:pt idx="128">
                  <c:v>0.67999999999999994</c:v>
                </c:pt>
                <c:pt idx="129">
                  <c:v>0.48000000000000004</c:v>
                </c:pt>
                <c:pt idx="130">
                  <c:v>0.35</c:v>
                </c:pt>
                <c:pt idx="131">
                  <c:v>0.31</c:v>
                </c:pt>
                <c:pt idx="132">
                  <c:v>0.37</c:v>
                </c:pt>
                <c:pt idx="133">
                  <c:v>0.22</c:v>
                </c:pt>
                <c:pt idx="134">
                  <c:v>0.19</c:v>
                </c:pt>
                <c:pt idx="135">
                  <c:v>0.06</c:v>
                </c:pt>
                <c:pt idx="136">
                  <c:v>-0.19</c:v>
                </c:pt>
                <c:pt idx="137">
                  <c:v>-0.36</c:v>
                </c:pt>
                <c:pt idx="138">
                  <c:v>-0.48000000000000004</c:v>
                </c:pt>
                <c:pt idx="139">
                  <c:v>-0.87</c:v>
                </c:pt>
                <c:pt idx="140">
                  <c:v>-0.83000000000000007</c:v>
                </c:pt>
                <c:pt idx="141">
                  <c:v>-1.07</c:v>
                </c:pt>
                <c:pt idx="142">
                  <c:v>-1.4300000000000002</c:v>
                </c:pt>
                <c:pt idx="143">
                  <c:v>-1.58</c:v>
                </c:pt>
                <c:pt idx="144">
                  <c:v>-1.56</c:v>
                </c:pt>
                <c:pt idx="145">
                  <c:v>-1.53</c:v>
                </c:pt>
                <c:pt idx="146">
                  <c:v>-1.44</c:v>
                </c:pt>
                <c:pt idx="147">
                  <c:v>-1.68</c:v>
                </c:pt>
                <c:pt idx="148">
                  <c:v>-1.76</c:v>
                </c:pt>
                <c:pt idx="149">
                  <c:v>-1.87</c:v>
                </c:pt>
                <c:pt idx="150">
                  <c:v>-1.67</c:v>
                </c:pt>
                <c:pt idx="151">
                  <c:v>-1.67</c:v>
                </c:pt>
                <c:pt idx="152">
                  <c:v>-1.73</c:v>
                </c:pt>
                <c:pt idx="153">
                  <c:v>-1.43</c:v>
                </c:pt>
                <c:pt idx="154">
                  <c:v>-1.53</c:v>
                </c:pt>
                <c:pt idx="155">
                  <c:v>-1.52</c:v>
                </c:pt>
                <c:pt idx="156">
                  <c:v>-1.43</c:v>
                </c:pt>
                <c:pt idx="157">
                  <c:v>-1.3399999999999999</c:v>
                </c:pt>
                <c:pt idx="158">
                  <c:v>-1.48</c:v>
                </c:pt>
                <c:pt idx="159">
                  <c:v>-1.22</c:v>
                </c:pt>
                <c:pt idx="160">
                  <c:v>-0.86</c:v>
                </c:pt>
                <c:pt idx="161">
                  <c:v>-0.56000000000000005</c:v>
                </c:pt>
                <c:pt idx="162">
                  <c:v>-0.70000000000000007</c:v>
                </c:pt>
                <c:pt idx="163">
                  <c:v>0.15999999999999992</c:v>
                </c:pt>
                <c:pt idx="164">
                  <c:v>0.54999999999999993</c:v>
                </c:pt>
                <c:pt idx="165">
                  <c:v>1</c:v>
                </c:pt>
                <c:pt idx="166">
                  <c:v>1.1800000000000002</c:v>
                </c:pt>
                <c:pt idx="167">
                  <c:v>1.1400000000000001</c:v>
                </c:pt>
                <c:pt idx="168">
                  <c:v>2.0499999999999998</c:v>
                </c:pt>
                <c:pt idx="169">
                  <c:v>2.61</c:v>
                </c:pt>
                <c:pt idx="170">
                  <c:v>2.6100000000000003</c:v>
                </c:pt>
                <c:pt idx="171">
                  <c:v>2.25</c:v>
                </c:pt>
                <c:pt idx="172">
                  <c:v>2.31</c:v>
                </c:pt>
                <c:pt idx="173">
                  <c:v>2.4</c:v>
                </c:pt>
                <c:pt idx="174">
                  <c:v>2.5499999999999998</c:v>
                </c:pt>
                <c:pt idx="175">
                  <c:v>2.5300000000000002</c:v>
                </c:pt>
                <c:pt idx="176">
                  <c:v>2.6399999999999997</c:v>
                </c:pt>
                <c:pt idx="177">
                  <c:v>2.91</c:v>
                </c:pt>
                <c:pt idx="178">
                  <c:v>2.9299999999999997</c:v>
                </c:pt>
                <c:pt idx="179">
                  <c:v>2.9699999999999998</c:v>
                </c:pt>
                <c:pt idx="180">
                  <c:v>3.13</c:v>
                </c:pt>
                <c:pt idx="181">
                  <c:v>3.26</c:v>
                </c:pt>
                <c:pt idx="182">
                  <c:v>3.3400000000000003</c:v>
                </c:pt>
                <c:pt idx="183">
                  <c:v>2.78</c:v>
                </c:pt>
                <c:pt idx="184">
                  <c:v>2.66</c:v>
                </c:pt>
                <c:pt idx="185">
                  <c:v>2.67</c:v>
                </c:pt>
                <c:pt idx="186">
                  <c:v>2.62</c:v>
                </c:pt>
                <c:pt idx="187">
                  <c:v>2.91</c:v>
                </c:pt>
                <c:pt idx="188">
                  <c:v>2.9699999999999998</c:v>
                </c:pt>
                <c:pt idx="189">
                  <c:v>2.9000000000000004</c:v>
                </c:pt>
                <c:pt idx="190">
                  <c:v>2.6799999999999997</c:v>
                </c:pt>
                <c:pt idx="191">
                  <c:v>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D2-49BF-AF1D-79C2DEA99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054440"/>
        <c:axId val="542055616"/>
      </c:lineChart>
      <c:lineChart>
        <c:grouping val="standard"/>
        <c:varyColors val="0"/>
        <c:ser>
          <c:idx val="3"/>
          <c:order val="3"/>
          <c:tx>
            <c:strRef>
              <c:f>'元データ（Fig_9-3ファイルからコピーの必要）'!$U$3</c:f>
              <c:strCache>
                <c:ptCount val="1"/>
                <c:pt idx="0">
                  <c:v>実質円／ドルレート（右目盛り）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'元データ（Fig_9-3ファイルからコピーの必要）'!$Q$4:$Q$195</c:f>
              <c:numCache>
                <c:formatCode>yyyy"年"m"月";@</c:formatCode>
                <c:ptCount val="192"/>
                <c:pt idx="0">
                  <c:v>39692</c:v>
                </c:pt>
                <c:pt idx="1">
                  <c:v>39722</c:v>
                </c:pt>
                <c:pt idx="2">
                  <c:v>39753</c:v>
                </c:pt>
                <c:pt idx="3">
                  <c:v>39783</c:v>
                </c:pt>
                <c:pt idx="4">
                  <c:v>39814</c:v>
                </c:pt>
                <c:pt idx="5">
                  <c:v>39845</c:v>
                </c:pt>
                <c:pt idx="6">
                  <c:v>39873</c:v>
                </c:pt>
                <c:pt idx="7">
                  <c:v>39904</c:v>
                </c:pt>
                <c:pt idx="8">
                  <c:v>39934</c:v>
                </c:pt>
                <c:pt idx="9">
                  <c:v>39965</c:v>
                </c:pt>
                <c:pt idx="10">
                  <c:v>39995</c:v>
                </c:pt>
                <c:pt idx="11">
                  <c:v>40026</c:v>
                </c:pt>
                <c:pt idx="12">
                  <c:v>40057</c:v>
                </c:pt>
                <c:pt idx="13">
                  <c:v>40087</c:v>
                </c:pt>
                <c:pt idx="14">
                  <c:v>40118</c:v>
                </c:pt>
                <c:pt idx="15">
                  <c:v>40148</c:v>
                </c:pt>
                <c:pt idx="16">
                  <c:v>40179</c:v>
                </c:pt>
                <c:pt idx="17">
                  <c:v>40210</c:v>
                </c:pt>
                <c:pt idx="18">
                  <c:v>40238</c:v>
                </c:pt>
                <c:pt idx="19">
                  <c:v>40269</c:v>
                </c:pt>
                <c:pt idx="20">
                  <c:v>40299</c:v>
                </c:pt>
                <c:pt idx="21">
                  <c:v>40330</c:v>
                </c:pt>
                <c:pt idx="22">
                  <c:v>40360</c:v>
                </c:pt>
                <c:pt idx="23">
                  <c:v>40391</c:v>
                </c:pt>
                <c:pt idx="24">
                  <c:v>40422</c:v>
                </c:pt>
                <c:pt idx="25">
                  <c:v>40452</c:v>
                </c:pt>
                <c:pt idx="26">
                  <c:v>40483</c:v>
                </c:pt>
                <c:pt idx="27">
                  <c:v>40513</c:v>
                </c:pt>
                <c:pt idx="28">
                  <c:v>40544</c:v>
                </c:pt>
                <c:pt idx="29">
                  <c:v>40575</c:v>
                </c:pt>
                <c:pt idx="30">
                  <c:v>40603</c:v>
                </c:pt>
                <c:pt idx="31">
                  <c:v>40634</c:v>
                </c:pt>
                <c:pt idx="32">
                  <c:v>40664</c:v>
                </c:pt>
                <c:pt idx="33">
                  <c:v>40695</c:v>
                </c:pt>
                <c:pt idx="34">
                  <c:v>40725</c:v>
                </c:pt>
                <c:pt idx="35">
                  <c:v>40756</c:v>
                </c:pt>
                <c:pt idx="36">
                  <c:v>40787</c:v>
                </c:pt>
                <c:pt idx="37">
                  <c:v>40817</c:v>
                </c:pt>
                <c:pt idx="38">
                  <c:v>40848</c:v>
                </c:pt>
                <c:pt idx="39">
                  <c:v>40878</c:v>
                </c:pt>
                <c:pt idx="40">
                  <c:v>40909</c:v>
                </c:pt>
                <c:pt idx="41">
                  <c:v>40940</c:v>
                </c:pt>
                <c:pt idx="42">
                  <c:v>40969</c:v>
                </c:pt>
                <c:pt idx="43">
                  <c:v>41000</c:v>
                </c:pt>
                <c:pt idx="44">
                  <c:v>41030</c:v>
                </c:pt>
                <c:pt idx="45">
                  <c:v>41061</c:v>
                </c:pt>
                <c:pt idx="46">
                  <c:v>41091</c:v>
                </c:pt>
                <c:pt idx="47">
                  <c:v>41122</c:v>
                </c:pt>
                <c:pt idx="48">
                  <c:v>41153</c:v>
                </c:pt>
                <c:pt idx="49">
                  <c:v>41183</c:v>
                </c:pt>
                <c:pt idx="50">
                  <c:v>41214</c:v>
                </c:pt>
                <c:pt idx="51">
                  <c:v>41244</c:v>
                </c:pt>
                <c:pt idx="52">
                  <c:v>41275</c:v>
                </c:pt>
                <c:pt idx="53">
                  <c:v>41306</c:v>
                </c:pt>
                <c:pt idx="54">
                  <c:v>41334</c:v>
                </c:pt>
                <c:pt idx="55">
                  <c:v>41365</c:v>
                </c:pt>
                <c:pt idx="56">
                  <c:v>41395</c:v>
                </c:pt>
                <c:pt idx="57">
                  <c:v>41426</c:v>
                </c:pt>
                <c:pt idx="58">
                  <c:v>41456</c:v>
                </c:pt>
                <c:pt idx="59">
                  <c:v>41487</c:v>
                </c:pt>
                <c:pt idx="60">
                  <c:v>41518</c:v>
                </c:pt>
                <c:pt idx="61">
                  <c:v>41548</c:v>
                </c:pt>
                <c:pt idx="62">
                  <c:v>41579</c:v>
                </c:pt>
                <c:pt idx="63">
                  <c:v>41609</c:v>
                </c:pt>
                <c:pt idx="64">
                  <c:v>41640</c:v>
                </c:pt>
                <c:pt idx="65">
                  <c:v>41671</c:v>
                </c:pt>
                <c:pt idx="66">
                  <c:v>41699</c:v>
                </c:pt>
                <c:pt idx="67">
                  <c:v>41730</c:v>
                </c:pt>
                <c:pt idx="68">
                  <c:v>41760</c:v>
                </c:pt>
                <c:pt idx="69">
                  <c:v>41791</c:v>
                </c:pt>
                <c:pt idx="70">
                  <c:v>41821</c:v>
                </c:pt>
                <c:pt idx="71">
                  <c:v>41852</c:v>
                </c:pt>
                <c:pt idx="72">
                  <c:v>41883</c:v>
                </c:pt>
                <c:pt idx="73">
                  <c:v>41913</c:v>
                </c:pt>
                <c:pt idx="74">
                  <c:v>41944</c:v>
                </c:pt>
                <c:pt idx="75">
                  <c:v>41974</c:v>
                </c:pt>
                <c:pt idx="76">
                  <c:v>42005</c:v>
                </c:pt>
                <c:pt idx="77">
                  <c:v>42036</c:v>
                </c:pt>
                <c:pt idx="78">
                  <c:v>42064</c:v>
                </c:pt>
                <c:pt idx="79">
                  <c:v>42095</c:v>
                </c:pt>
                <c:pt idx="80">
                  <c:v>42125</c:v>
                </c:pt>
                <c:pt idx="81">
                  <c:v>42156</c:v>
                </c:pt>
                <c:pt idx="82">
                  <c:v>42186</c:v>
                </c:pt>
                <c:pt idx="83">
                  <c:v>42217</c:v>
                </c:pt>
                <c:pt idx="84">
                  <c:v>42248</c:v>
                </c:pt>
                <c:pt idx="85">
                  <c:v>42278</c:v>
                </c:pt>
                <c:pt idx="86">
                  <c:v>42309</c:v>
                </c:pt>
                <c:pt idx="87">
                  <c:v>42339</c:v>
                </c:pt>
                <c:pt idx="88">
                  <c:v>42370</c:v>
                </c:pt>
                <c:pt idx="89">
                  <c:v>42401</c:v>
                </c:pt>
                <c:pt idx="90">
                  <c:v>42430</c:v>
                </c:pt>
                <c:pt idx="91">
                  <c:v>42461</c:v>
                </c:pt>
                <c:pt idx="92">
                  <c:v>42491</c:v>
                </c:pt>
                <c:pt idx="93">
                  <c:v>42522</c:v>
                </c:pt>
                <c:pt idx="94">
                  <c:v>42552</c:v>
                </c:pt>
                <c:pt idx="95">
                  <c:v>42583</c:v>
                </c:pt>
                <c:pt idx="96">
                  <c:v>42614</c:v>
                </c:pt>
                <c:pt idx="97">
                  <c:v>42644</c:v>
                </c:pt>
                <c:pt idx="98">
                  <c:v>42675</c:v>
                </c:pt>
                <c:pt idx="99">
                  <c:v>42705</c:v>
                </c:pt>
                <c:pt idx="100">
                  <c:v>42736</c:v>
                </c:pt>
                <c:pt idx="101">
                  <c:v>42767</c:v>
                </c:pt>
                <c:pt idx="102">
                  <c:v>42795</c:v>
                </c:pt>
                <c:pt idx="103">
                  <c:v>42826</c:v>
                </c:pt>
                <c:pt idx="104">
                  <c:v>42856</c:v>
                </c:pt>
                <c:pt idx="105">
                  <c:v>42887</c:v>
                </c:pt>
                <c:pt idx="106">
                  <c:v>42917</c:v>
                </c:pt>
                <c:pt idx="107">
                  <c:v>42948</c:v>
                </c:pt>
                <c:pt idx="108">
                  <c:v>42979</c:v>
                </c:pt>
                <c:pt idx="109">
                  <c:v>43009</c:v>
                </c:pt>
                <c:pt idx="110">
                  <c:v>43040</c:v>
                </c:pt>
                <c:pt idx="111">
                  <c:v>43070</c:v>
                </c:pt>
                <c:pt idx="112">
                  <c:v>43101</c:v>
                </c:pt>
                <c:pt idx="113">
                  <c:v>43132</c:v>
                </c:pt>
                <c:pt idx="114">
                  <c:v>43160</c:v>
                </c:pt>
                <c:pt idx="115">
                  <c:v>43191</c:v>
                </c:pt>
                <c:pt idx="116">
                  <c:v>43221</c:v>
                </c:pt>
                <c:pt idx="117">
                  <c:v>43252</c:v>
                </c:pt>
                <c:pt idx="118">
                  <c:v>43282</c:v>
                </c:pt>
                <c:pt idx="119">
                  <c:v>43313</c:v>
                </c:pt>
                <c:pt idx="120">
                  <c:v>43344</c:v>
                </c:pt>
                <c:pt idx="121">
                  <c:v>43374</c:v>
                </c:pt>
                <c:pt idx="122">
                  <c:v>43405</c:v>
                </c:pt>
                <c:pt idx="123">
                  <c:v>43435</c:v>
                </c:pt>
                <c:pt idx="124">
                  <c:v>43466</c:v>
                </c:pt>
                <c:pt idx="125">
                  <c:v>43497</c:v>
                </c:pt>
                <c:pt idx="126">
                  <c:v>43525</c:v>
                </c:pt>
                <c:pt idx="127">
                  <c:v>43556</c:v>
                </c:pt>
                <c:pt idx="128">
                  <c:v>43586</c:v>
                </c:pt>
                <c:pt idx="129">
                  <c:v>43617</c:v>
                </c:pt>
                <c:pt idx="130">
                  <c:v>43647</c:v>
                </c:pt>
                <c:pt idx="131">
                  <c:v>43678</c:v>
                </c:pt>
                <c:pt idx="132">
                  <c:v>43709</c:v>
                </c:pt>
                <c:pt idx="133">
                  <c:v>43739</c:v>
                </c:pt>
                <c:pt idx="134">
                  <c:v>43770</c:v>
                </c:pt>
                <c:pt idx="135">
                  <c:v>43800</c:v>
                </c:pt>
                <c:pt idx="136">
                  <c:v>43831</c:v>
                </c:pt>
                <c:pt idx="137">
                  <c:v>43862</c:v>
                </c:pt>
                <c:pt idx="138">
                  <c:v>43891</c:v>
                </c:pt>
                <c:pt idx="139">
                  <c:v>43922</c:v>
                </c:pt>
                <c:pt idx="140">
                  <c:v>43952</c:v>
                </c:pt>
                <c:pt idx="141">
                  <c:v>43983</c:v>
                </c:pt>
                <c:pt idx="142">
                  <c:v>44013</c:v>
                </c:pt>
                <c:pt idx="143">
                  <c:v>44044</c:v>
                </c:pt>
                <c:pt idx="144">
                  <c:v>44075</c:v>
                </c:pt>
                <c:pt idx="145">
                  <c:v>44105</c:v>
                </c:pt>
                <c:pt idx="146">
                  <c:v>44136</c:v>
                </c:pt>
                <c:pt idx="147">
                  <c:v>44166</c:v>
                </c:pt>
                <c:pt idx="148">
                  <c:v>44197</c:v>
                </c:pt>
                <c:pt idx="149">
                  <c:v>44228</c:v>
                </c:pt>
                <c:pt idx="150">
                  <c:v>44256</c:v>
                </c:pt>
                <c:pt idx="151">
                  <c:v>44287</c:v>
                </c:pt>
                <c:pt idx="152">
                  <c:v>44317</c:v>
                </c:pt>
                <c:pt idx="153">
                  <c:v>44348</c:v>
                </c:pt>
                <c:pt idx="154">
                  <c:v>44378</c:v>
                </c:pt>
                <c:pt idx="155">
                  <c:v>44409</c:v>
                </c:pt>
                <c:pt idx="156">
                  <c:v>44440</c:v>
                </c:pt>
                <c:pt idx="157">
                  <c:v>44470</c:v>
                </c:pt>
                <c:pt idx="158">
                  <c:v>44501</c:v>
                </c:pt>
                <c:pt idx="159">
                  <c:v>44531</c:v>
                </c:pt>
                <c:pt idx="160">
                  <c:v>44562</c:v>
                </c:pt>
                <c:pt idx="161">
                  <c:v>44593</c:v>
                </c:pt>
                <c:pt idx="162">
                  <c:v>44621</c:v>
                </c:pt>
                <c:pt idx="163">
                  <c:v>44652</c:v>
                </c:pt>
                <c:pt idx="164">
                  <c:v>44682</c:v>
                </c:pt>
                <c:pt idx="165">
                  <c:v>44713</c:v>
                </c:pt>
                <c:pt idx="166">
                  <c:v>44743</c:v>
                </c:pt>
                <c:pt idx="167">
                  <c:v>44774</c:v>
                </c:pt>
                <c:pt idx="168">
                  <c:v>44805</c:v>
                </c:pt>
                <c:pt idx="169">
                  <c:v>44835</c:v>
                </c:pt>
                <c:pt idx="170">
                  <c:v>44866</c:v>
                </c:pt>
                <c:pt idx="171">
                  <c:v>44896</c:v>
                </c:pt>
                <c:pt idx="172">
                  <c:v>44927</c:v>
                </c:pt>
                <c:pt idx="173">
                  <c:v>44958</c:v>
                </c:pt>
                <c:pt idx="174">
                  <c:v>44986</c:v>
                </c:pt>
                <c:pt idx="175">
                  <c:v>45017</c:v>
                </c:pt>
                <c:pt idx="176">
                  <c:v>45047</c:v>
                </c:pt>
                <c:pt idx="177">
                  <c:v>45078</c:v>
                </c:pt>
                <c:pt idx="178">
                  <c:v>45108</c:v>
                </c:pt>
                <c:pt idx="179">
                  <c:v>45139</c:v>
                </c:pt>
                <c:pt idx="180">
                  <c:v>45170</c:v>
                </c:pt>
                <c:pt idx="181">
                  <c:v>45200</c:v>
                </c:pt>
                <c:pt idx="182">
                  <c:v>45231</c:v>
                </c:pt>
                <c:pt idx="183">
                  <c:v>45261</c:v>
                </c:pt>
                <c:pt idx="184">
                  <c:v>45292</c:v>
                </c:pt>
                <c:pt idx="185">
                  <c:v>45323</c:v>
                </c:pt>
                <c:pt idx="186">
                  <c:v>45352</c:v>
                </c:pt>
                <c:pt idx="187">
                  <c:v>45383</c:v>
                </c:pt>
                <c:pt idx="188">
                  <c:v>45413</c:v>
                </c:pt>
                <c:pt idx="189">
                  <c:v>45444</c:v>
                </c:pt>
                <c:pt idx="190">
                  <c:v>45474</c:v>
                </c:pt>
                <c:pt idx="191">
                  <c:v>45505</c:v>
                </c:pt>
              </c:numCache>
            </c:numRef>
          </c:cat>
          <c:val>
            <c:numRef>
              <c:f>'元データ（Fig_9-3ファイルからコピーの必要）'!$U$4:$U$195</c:f>
              <c:numCache>
                <c:formatCode>0.0_);[Red]\(0.0\)</c:formatCode>
                <c:ptCount val="192"/>
                <c:pt idx="0">
                  <c:v>183.62438012991916</c:v>
                </c:pt>
                <c:pt idx="1">
                  <c:v>171.11650770263839</c:v>
                </c:pt>
                <c:pt idx="2">
                  <c:v>164.09473112295927</c:v>
                </c:pt>
                <c:pt idx="3">
                  <c:v>153.77360784417368</c:v>
                </c:pt>
                <c:pt idx="4">
                  <c:v>153.58181530085648</c:v>
                </c:pt>
                <c:pt idx="5">
                  <c:v>158.23784031508293</c:v>
                </c:pt>
                <c:pt idx="6">
                  <c:v>166.6242465185432</c:v>
                </c:pt>
                <c:pt idx="7">
                  <c:v>168.48124573475889</c:v>
                </c:pt>
                <c:pt idx="8">
                  <c:v>164.79732001572887</c:v>
                </c:pt>
                <c:pt idx="9">
                  <c:v>166.88316499213815</c:v>
                </c:pt>
                <c:pt idx="10">
                  <c:v>163.69294751405215</c:v>
                </c:pt>
                <c:pt idx="11">
                  <c:v>164.40424825154855</c:v>
                </c:pt>
                <c:pt idx="12">
                  <c:v>158.7084178846498</c:v>
                </c:pt>
                <c:pt idx="13">
                  <c:v>157.8947606112508</c:v>
                </c:pt>
                <c:pt idx="14">
                  <c:v>156.62927446003542</c:v>
                </c:pt>
                <c:pt idx="15">
                  <c:v>157.73695064174183</c:v>
                </c:pt>
                <c:pt idx="16">
                  <c:v>160.8876999015294</c:v>
                </c:pt>
                <c:pt idx="17">
                  <c:v>158.97919029753078</c:v>
                </c:pt>
                <c:pt idx="18">
                  <c:v>159.24515834584349</c:v>
                </c:pt>
                <c:pt idx="19">
                  <c:v>164.16664226823164</c:v>
                </c:pt>
                <c:pt idx="20">
                  <c:v>161.28014570171334</c:v>
                </c:pt>
                <c:pt idx="21">
                  <c:v>159.96188315654328</c:v>
                </c:pt>
                <c:pt idx="22">
                  <c:v>155.43381502444441</c:v>
                </c:pt>
                <c:pt idx="23">
                  <c:v>151.40572911400938</c:v>
                </c:pt>
                <c:pt idx="24">
                  <c:v>149.41367500261828</c:v>
                </c:pt>
                <c:pt idx="25">
                  <c:v>144.98825726737226</c:v>
                </c:pt>
                <c:pt idx="26">
                  <c:v>146.91582729043299</c:v>
                </c:pt>
                <c:pt idx="27">
                  <c:v>149.62420382165604</c:v>
                </c:pt>
                <c:pt idx="28">
                  <c:v>148.81687898089169</c:v>
                </c:pt>
                <c:pt idx="29">
                  <c:v>149.10708261362407</c:v>
                </c:pt>
                <c:pt idx="30">
                  <c:v>148.26070019448775</c:v>
                </c:pt>
                <c:pt idx="31">
                  <c:v>151.56394312579445</c:v>
                </c:pt>
                <c:pt idx="32">
                  <c:v>148.20449424599303</c:v>
                </c:pt>
                <c:pt idx="33">
                  <c:v>147.08218311091963</c:v>
                </c:pt>
                <c:pt idx="34">
                  <c:v>145.45956827944684</c:v>
                </c:pt>
                <c:pt idx="35">
                  <c:v>141.53504193598286</c:v>
                </c:pt>
                <c:pt idx="36">
                  <c:v>141.29609619189182</c:v>
                </c:pt>
                <c:pt idx="37">
                  <c:v>141.08768039990323</c:v>
                </c:pt>
                <c:pt idx="38">
                  <c:v>143.72030933351877</c:v>
                </c:pt>
                <c:pt idx="39">
                  <c:v>144.12364851108256</c:v>
                </c:pt>
                <c:pt idx="40">
                  <c:v>142.53032241913047</c:v>
                </c:pt>
                <c:pt idx="41">
                  <c:v>145.50724091114796</c:v>
                </c:pt>
                <c:pt idx="42">
                  <c:v>152.4269400822275</c:v>
                </c:pt>
                <c:pt idx="43">
                  <c:v>150.68189951139689</c:v>
                </c:pt>
                <c:pt idx="44">
                  <c:v>147.67850598925548</c:v>
                </c:pt>
                <c:pt idx="45">
                  <c:v>147.58642535201491</c:v>
                </c:pt>
                <c:pt idx="46">
                  <c:v>147.56138079347565</c:v>
                </c:pt>
                <c:pt idx="47">
                  <c:v>147.52343883430129</c:v>
                </c:pt>
                <c:pt idx="48">
                  <c:v>147.13153136133002</c:v>
                </c:pt>
                <c:pt idx="49">
                  <c:v>149.02278265295109</c:v>
                </c:pt>
                <c:pt idx="50">
                  <c:v>152.82899051306427</c:v>
                </c:pt>
                <c:pt idx="51">
                  <c:v>157.92958722981669</c:v>
                </c:pt>
                <c:pt idx="52">
                  <c:v>168.62094666257107</c:v>
                </c:pt>
                <c:pt idx="53">
                  <c:v>177.43396801734653</c:v>
                </c:pt>
                <c:pt idx="54">
                  <c:v>179.55905146349994</c:v>
                </c:pt>
                <c:pt idx="55">
                  <c:v>184.26175503463952</c:v>
                </c:pt>
                <c:pt idx="56">
                  <c:v>190.36627089397049</c:v>
                </c:pt>
                <c:pt idx="57">
                  <c:v>184.16564549359691</c:v>
                </c:pt>
                <c:pt idx="58">
                  <c:v>188.32818720893178</c:v>
                </c:pt>
                <c:pt idx="59">
                  <c:v>184.47269528076856</c:v>
                </c:pt>
                <c:pt idx="60">
                  <c:v>186.95312491058192</c:v>
                </c:pt>
                <c:pt idx="61">
                  <c:v>183.8268397257859</c:v>
                </c:pt>
                <c:pt idx="62">
                  <c:v>188.47643502660677</c:v>
                </c:pt>
                <c:pt idx="63">
                  <c:v>195.17974784989019</c:v>
                </c:pt>
                <c:pt idx="64">
                  <c:v>196.91447913143315</c:v>
                </c:pt>
                <c:pt idx="65">
                  <c:v>193.55990453005825</c:v>
                </c:pt>
                <c:pt idx="66">
                  <c:v>193.97006683191614</c:v>
                </c:pt>
                <c:pt idx="67">
                  <c:v>190.7741219103996</c:v>
                </c:pt>
                <c:pt idx="68">
                  <c:v>188.93807455392215</c:v>
                </c:pt>
                <c:pt idx="69">
                  <c:v>189.66249466119476</c:v>
                </c:pt>
                <c:pt idx="70">
                  <c:v>189.23073519713503</c:v>
                </c:pt>
                <c:pt idx="71">
                  <c:v>191.1791214985972</c:v>
                </c:pt>
                <c:pt idx="72">
                  <c:v>198.73812372114938</c:v>
                </c:pt>
                <c:pt idx="73">
                  <c:v>200.83291790907856</c:v>
                </c:pt>
                <c:pt idx="74">
                  <c:v>216.37845064832825</c:v>
                </c:pt>
                <c:pt idx="75">
                  <c:v>221.40146488450361</c:v>
                </c:pt>
                <c:pt idx="76">
                  <c:v>218.28337250260972</c:v>
                </c:pt>
                <c:pt idx="77">
                  <c:v>220.03146955503516</c:v>
                </c:pt>
                <c:pt idx="78">
                  <c:v>223.15920964457428</c:v>
                </c:pt>
                <c:pt idx="79">
                  <c:v>220.73692640020118</c:v>
                </c:pt>
                <c:pt idx="80">
                  <c:v>222.93274257799064</c:v>
                </c:pt>
                <c:pt idx="81">
                  <c:v>229.46387976504877</c:v>
                </c:pt>
                <c:pt idx="82">
                  <c:v>229.43676855959873</c:v>
                </c:pt>
                <c:pt idx="83">
                  <c:v>228.92144373673034</c:v>
                </c:pt>
                <c:pt idx="84">
                  <c:v>222.65343898236975</c:v>
                </c:pt>
                <c:pt idx="85">
                  <c:v>222.74906121393235</c:v>
                </c:pt>
                <c:pt idx="86">
                  <c:v>228.8875847656891</c:v>
                </c:pt>
                <c:pt idx="87">
                  <c:v>227.0121739807943</c:v>
                </c:pt>
                <c:pt idx="88">
                  <c:v>221.48347292551244</c:v>
                </c:pt>
                <c:pt idx="89">
                  <c:v>214.99573882931313</c:v>
                </c:pt>
                <c:pt idx="90">
                  <c:v>211.30713593284264</c:v>
                </c:pt>
                <c:pt idx="91">
                  <c:v>205.40583970786156</c:v>
                </c:pt>
                <c:pt idx="92">
                  <c:v>204.68890993293292</c:v>
                </c:pt>
                <c:pt idx="93">
                  <c:v>198.09786674754827</c:v>
                </c:pt>
                <c:pt idx="94">
                  <c:v>195.94758351217237</c:v>
                </c:pt>
                <c:pt idx="95">
                  <c:v>191.25827453874405</c:v>
                </c:pt>
                <c:pt idx="96">
                  <c:v>192.86354942340904</c:v>
                </c:pt>
                <c:pt idx="97">
                  <c:v>195.63930237150871</c:v>
                </c:pt>
                <c:pt idx="98">
                  <c:v>204.54303561969485</c:v>
                </c:pt>
                <c:pt idx="99">
                  <c:v>220.07493878396471</c:v>
                </c:pt>
                <c:pt idx="100">
                  <c:v>219.30907657211051</c:v>
                </c:pt>
                <c:pt idx="101">
                  <c:v>216.73621140152432</c:v>
                </c:pt>
                <c:pt idx="102">
                  <c:v>215.92461500075598</c:v>
                </c:pt>
                <c:pt idx="103">
                  <c:v>209.87261054119341</c:v>
                </c:pt>
                <c:pt idx="104">
                  <c:v>213.3087446267767</c:v>
                </c:pt>
                <c:pt idx="105">
                  <c:v>211.05130090576114</c:v>
                </c:pt>
                <c:pt idx="106">
                  <c:v>214.7078126142604</c:v>
                </c:pt>
                <c:pt idx="107">
                  <c:v>210.43502538071067</c:v>
                </c:pt>
                <c:pt idx="108">
                  <c:v>212.27086825343613</c:v>
                </c:pt>
                <c:pt idx="109">
                  <c:v>216.66516210909433</c:v>
                </c:pt>
                <c:pt idx="110">
                  <c:v>216.71002351463446</c:v>
                </c:pt>
                <c:pt idx="111">
                  <c:v>216.68437833552724</c:v>
                </c:pt>
                <c:pt idx="112">
                  <c:v>213.17270428576001</c:v>
                </c:pt>
                <c:pt idx="113">
                  <c:v>208.11431863594586</c:v>
                </c:pt>
                <c:pt idx="114">
                  <c:v>204.98579170213387</c:v>
                </c:pt>
                <c:pt idx="115">
                  <c:v>208.51333521254531</c:v>
                </c:pt>
                <c:pt idx="116">
                  <c:v>212.77672781353004</c:v>
                </c:pt>
                <c:pt idx="117">
                  <c:v>213.91473003316796</c:v>
                </c:pt>
                <c:pt idx="118">
                  <c:v>216.98265743784671</c:v>
                </c:pt>
                <c:pt idx="119">
                  <c:v>215.61089467378801</c:v>
                </c:pt>
                <c:pt idx="120">
                  <c:v>217.03219142709588</c:v>
                </c:pt>
                <c:pt idx="121">
                  <c:v>218.81518854919824</c:v>
                </c:pt>
                <c:pt idx="122">
                  <c:v>220.41905732484076</c:v>
                </c:pt>
                <c:pt idx="123">
                  <c:v>219.0460425863578</c:v>
                </c:pt>
                <c:pt idx="124">
                  <c:v>212.42009467894124</c:v>
                </c:pt>
                <c:pt idx="125">
                  <c:v>215.48898561015167</c:v>
                </c:pt>
                <c:pt idx="126">
                  <c:v>217.90806815350507</c:v>
                </c:pt>
                <c:pt idx="127">
                  <c:v>218.80809827115559</c:v>
                </c:pt>
                <c:pt idx="128">
                  <c:v>215.44778161965417</c:v>
                </c:pt>
                <c:pt idx="129">
                  <c:v>212.62042602037559</c:v>
                </c:pt>
                <c:pt idx="130">
                  <c:v>213.56735126303565</c:v>
                </c:pt>
                <c:pt idx="131">
                  <c:v>209.47919062784348</c:v>
                </c:pt>
                <c:pt idx="132">
                  <c:v>211.68294671661371</c:v>
                </c:pt>
                <c:pt idx="133">
                  <c:v>212.92269865034854</c:v>
                </c:pt>
                <c:pt idx="134">
                  <c:v>214.78490079176456</c:v>
                </c:pt>
                <c:pt idx="135">
                  <c:v>215.87785911208283</c:v>
                </c:pt>
                <c:pt idx="136">
                  <c:v>216.60802810334133</c:v>
                </c:pt>
                <c:pt idx="137">
                  <c:v>218.39894329749606</c:v>
                </c:pt>
                <c:pt idx="138">
                  <c:v>212.41347840010451</c:v>
                </c:pt>
                <c:pt idx="139">
                  <c:v>211.68025096304208</c:v>
                </c:pt>
                <c:pt idx="140">
                  <c:v>210.82650106944919</c:v>
                </c:pt>
                <c:pt idx="141">
                  <c:v>212.99860734255634</c:v>
                </c:pt>
                <c:pt idx="142">
                  <c:v>212.43530664240217</c:v>
                </c:pt>
                <c:pt idx="143">
                  <c:v>211.2847570991338</c:v>
                </c:pt>
                <c:pt idx="144">
                  <c:v>211.5966890457336</c:v>
                </c:pt>
                <c:pt idx="145">
                  <c:v>211.13096985599952</c:v>
                </c:pt>
                <c:pt idx="146">
                  <c:v>210.47984417080852</c:v>
                </c:pt>
                <c:pt idx="147">
                  <c:v>210.25428774854373</c:v>
                </c:pt>
                <c:pt idx="148">
                  <c:v>209.47872359824288</c:v>
                </c:pt>
                <c:pt idx="149">
                  <c:v>213.7248254470725</c:v>
                </c:pt>
                <c:pt idx="150">
                  <c:v>221.52848243603023</c:v>
                </c:pt>
                <c:pt idx="151">
                  <c:v>225.86452470781157</c:v>
                </c:pt>
                <c:pt idx="152">
                  <c:v>226.69584552217762</c:v>
                </c:pt>
                <c:pt idx="153">
                  <c:v>230.52745122381697</c:v>
                </c:pt>
                <c:pt idx="154">
                  <c:v>231.44320700773841</c:v>
                </c:pt>
                <c:pt idx="155">
                  <c:v>231.288625720656</c:v>
                </c:pt>
                <c:pt idx="156">
                  <c:v>232.11123240726516</c:v>
                </c:pt>
                <c:pt idx="157">
                  <c:v>240.7432985260055</c:v>
                </c:pt>
                <c:pt idx="158">
                  <c:v>243.95329423442797</c:v>
                </c:pt>
                <c:pt idx="159">
                  <c:v>245.03369972702453</c:v>
                </c:pt>
                <c:pt idx="160">
                  <c:v>248.19737269900949</c:v>
                </c:pt>
                <c:pt idx="161">
                  <c:v>249.87785462092924</c:v>
                </c:pt>
                <c:pt idx="162">
                  <c:v>259.37297408578439</c:v>
                </c:pt>
                <c:pt idx="163">
                  <c:v>275.8052258932214</c:v>
                </c:pt>
                <c:pt idx="164">
                  <c:v>283.28404282871907</c:v>
                </c:pt>
                <c:pt idx="165">
                  <c:v>298.56179859883338</c:v>
                </c:pt>
                <c:pt idx="166">
                  <c:v>303.37004240503006</c:v>
                </c:pt>
                <c:pt idx="167">
                  <c:v>299.40288455557982</c:v>
                </c:pt>
                <c:pt idx="168">
                  <c:v>316.67695532266794</c:v>
                </c:pt>
                <c:pt idx="169">
                  <c:v>325.21955448584362</c:v>
                </c:pt>
                <c:pt idx="170">
                  <c:v>313.88894395946602</c:v>
                </c:pt>
                <c:pt idx="171">
                  <c:v>296.91948320847087</c:v>
                </c:pt>
                <c:pt idx="172">
                  <c:v>287.36005407016711</c:v>
                </c:pt>
                <c:pt idx="173">
                  <c:v>295.77683105664238</c:v>
                </c:pt>
                <c:pt idx="174">
                  <c:v>297.47329342244257</c:v>
                </c:pt>
                <c:pt idx="175">
                  <c:v>295.73356745904289</c:v>
                </c:pt>
                <c:pt idx="176">
                  <c:v>304.91367172085342</c:v>
                </c:pt>
                <c:pt idx="177">
                  <c:v>314.01869545724247</c:v>
                </c:pt>
                <c:pt idx="178">
                  <c:v>312.8877391074538</c:v>
                </c:pt>
                <c:pt idx="179">
                  <c:v>321.74245116772823</c:v>
                </c:pt>
                <c:pt idx="180">
                  <c:v>328.48349427402758</c:v>
                </c:pt>
                <c:pt idx="181">
                  <c:v>330.26382642271346</c:v>
                </c:pt>
                <c:pt idx="182">
                  <c:v>332.0546390621289</c:v>
                </c:pt>
                <c:pt idx="183">
                  <c:v>320.27078063050169</c:v>
                </c:pt>
                <c:pt idx="184">
                  <c:v>326.51702165460387</c:v>
                </c:pt>
                <c:pt idx="185">
                  <c:v>334.26951219622219</c:v>
                </c:pt>
                <c:pt idx="186">
                  <c:v>335.24372729448754</c:v>
                </c:pt>
                <c:pt idx="187">
                  <c:v>343.38487125165699</c:v>
                </c:pt>
                <c:pt idx="188">
                  <c:v>348.0154886096098</c:v>
                </c:pt>
                <c:pt idx="189">
                  <c:v>351.25798574657858</c:v>
                </c:pt>
                <c:pt idx="190">
                  <c:v>350.41761778915043</c:v>
                </c:pt>
                <c:pt idx="191">
                  <c:v>325.01946251642568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D2-49BF-AF1D-79C2DEA99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052480"/>
        <c:axId val="542054048"/>
      </c:lineChart>
      <c:dateAx>
        <c:axId val="542054440"/>
        <c:scaling>
          <c:orientation val="minMax"/>
        </c:scaling>
        <c:delete val="0"/>
        <c:axPos val="b"/>
        <c:numFmt formatCode="yyyy&quot;年&quot;m&quot;月&quot;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055616"/>
        <c:crosses val="autoZero"/>
        <c:auto val="1"/>
        <c:lblOffset val="100"/>
        <c:baseTimeUnit val="months"/>
        <c:majorUnit val="3"/>
        <c:majorTimeUnit val="months"/>
      </c:dateAx>
      <c:valAx>
        <c:axId val="54205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054440"/>
        <c:crosses val="autoZero"/>
        <c:crossBetween val="between"/>
      </c:valAx>
      <c:valAx>
        <c:axId val="542054048"/>
        <c:scaling>
          <c:orientation val="minMax"/>
          <c:min val="100"/>
        </c:scaling>
        <c:delete val="0"/>
        <c:axPos val="r"/>
        <c:numFmt formatCode="0.0_);[Red]\(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052480"/>
        <c:crosses val="max"/>
        <c:crossBetween val="between"/>
      </c:valAx>
      <c:dateAx>
        <c:axId val="542052480"/>
        <c:scaling>
          <c:orientation val="minMax"/>
        </c:scaling>
        <c:delete val="1"/>
        <c:axPos val="b"/>
        <c:numFmt formatCode="yyyy&quot;年&quot;m&quot;月&quot;;@" sourceLinked="1"/>
        <c:majorTickMark val="out"/>
        <c:minorTickMark val="none"/>
        <c:tickLblPos val="nextTo"/>
        <c:crossAx val="54205404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図</a:t>
            </a:r>
            <a:r>
              <a:rPr lang="en-US"/>
              <a:t>15-29</a:t>
            </a:r>
            <a:r>
              <a:rPr lang="ja-JP"/>
              <a:t>：実質金利の米日格差（横軸）と実質円／ドルレート（自然対数値、縦軸）の関係</a:t>
            </a:r>
            <a:endParaRPr lang="en-US"/>
          </a:p>
          <a:p>
            <a:pPr>
              <a:defRPr/>
            </a:pPr>
            <a:r>
              <a:rPr lang="ja-JP"/>
              <a:t>（出所：図</a:t>
            </a:r>
            <a:r>
              <a:rPr lang="en-US"/>
              <a:t>15-28</a:t>
            </a:r>
            <a:r>
              <a:rPr lang="ja-JP"/>
              <a:t>に同じ）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'元データ（Fig_9-3ファイルからコピーの必要）'!$AA$3</c:f>
              <c:strCache>
                <c:ptCount val="1"/>
                <c:pt idx="0">
                  <c:v>実質円／ドルレート（自然対数値）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3252662-DEB6-451E-91CC-DC8212254E2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C2E-4EE9-8C18-F7E49CB5E7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9E0A66E-207C-4E96-B05D-A0C65955B5B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C2E-4EE9-8C18-F7E49CB5E7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E8EEBAF-029C-437A-AA1A-4BE43B3BD82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C2E-4EE9-8C18-F7E49CB5E7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2D5D93A-DB6C-499E-96EB-7604B8F67DE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C2E-4EE9-8C18-F7E49CB5E7C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350564-5E2A-4E7E-8CC5-085F7622C34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C2E-4EE9-8C18-F7E49CB5E7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56EA20A-F03F-4F7C-AD04-8E39C6450AE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C2E-4EE9-8C18-F7E49CB5E7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6C9F5DE-62DD-42F9-BE7A-084B65E25DF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C2E-4EE9-8C18-F7E49CB5E7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73264E9-63AB-4B93-86DA-DF31733201F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C2E-4EE9-8C18-F7E49CB5E7C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7DBC048-E680-442D-AC79-3F48AE80BC1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C2E-4EE9-8C18-F7E49CB5E7C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7D1F0A-D406-485A-B5A6-2940D52D660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C2E-4EE9-8C18-F7E49CB5E7C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E327C0E-C35F-4B9E-B9EA-6429BDC4499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C2E-4EE9-8C18-F7E49CB5E7C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1C5B1BF-4094-4DA7-AA53-16AE9E5CC1B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C2E-4EE9-8C18-F7E49CB5E7C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3220987-72B8-4059-8F3A-00B959C4C55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C2E-4EE9-8C18-F7E49CB5E7C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FF6E8C6-6920-418A-9F8D-4755993E729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C2E-4EE9-8C18-F7E49CB5E7C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E586C3C-3010-44F6-9BC0-33027E2FC46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C2E-4EE9-8C18-F7E49CB5E7C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4E6EFB9-659C-4936-ABEF-39F4CD981E5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C2E-4EE9-8C18-F7E49CB5E7C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396F25C-5DB3-48ED-BB24-82B361BAB2A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C2E-4EE9-8C18-F7E49CB5E7C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A12C2F5-85E5-45A2-88B8-433328B4395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C2E-4EE9-8C18-F7E49CB5E7C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3270CA7-D2A0-44E5-98E8-8966B1FFDCB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C2E-4EE9-8C18-F7E49CB5E7C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3453A01-295A-4253-A401-7943913D66F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C2E-4EE9-8C18-F7E49CB5E7C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E2FE233-E96B-40A9-8B86-CF257526631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C2E-4EE9-8C18-F7E49CB5E7C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8BC3EA6-43AB-456E-98B2-4FB5395AA5E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C2E-4EE9-8C18-F7E49CB5E7C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457ACFD-0719-49C8-BA6B-CCD3AE10542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C2E-4EE9-8C18-F7E49CB5E7C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51C2139-09A6-406F-B9B6-F340C4D4B9B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C2E-4EE9-8C18-F7E49CB5E7C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AD1F671-2BD9-45C1-A16E-C0BFA7364F2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C2E-4EE9-8C18-F7E49CB5E7C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BE77EAC-C4CE-4329-B1E7-5E84287384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C2E-4EE9-8C18-F7E49CB5E7C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2B2D772D-5F75-4B4C-9619-E3B3B727760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C2E-4EE9-8C18-F7E49CB5E7C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99B3C77-5D65-477E-B187-AFA121F349E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C2E-4EE9-8C18-F7E49CB5E7C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F1B6C56-2A91-4AEF-94FA-41D24C50098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C2E-4EE9-8C18-F7E49CB5E7C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456BDF0-FC2F-4471-AEA5-2DD56430C97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C2E-4EE9-8C18-F7E49CB5E7C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ADCAA0C1-4157-430C-A2C7-AE4B9946383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C2E-4EE9-8C18-F7E49CB5E7C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E455291-71E1-4FB9-84C2-D22338943C5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C2E-4EE9-8C18-F7E49CB5E7C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72F472F-2950-4C78-9502-D22E95B9A23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C2E-4EE9-8C18-F7E49CB5E7C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E5599C64-A397-451E-A8A8-BB9CBA9E3B4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C2E-4EE9-8C18-F7E49CB5E7C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B0E71D5B-79B5-4F31-875D-A8B8C6E5B56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C2E-4EE9-8C18-F7E49CB5E7C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70F976C-3597-4BBA-BCE7-BB45D1F3E30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C2E-4EE9-8C18-F7E49CB5E7C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CB4462BC-74CF-4C04-8178-9259CB345A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C2E-4EE9-8C18-F7E49CB5E7C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F11B01E6-D4CC-4210-80B2-4017857956D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8C2E-4EE9-8C18-F7E49CB5E7C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28158EF3-8EEE-41C8-B09E-140D0A53714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C2E-4EE9-8C18-F7E49CB5E7C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05A722E-92C6-4CFA-AD48-3EB8DFE1BED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C2E-4EE9-8C18-F7E49CB5E7C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9A220C9-B21A-4BD8-AA30-F06B9EBA685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C2E-4EE9-8C18-F7E49CB5E7C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6397032E-04F0-4169-9199-01B34F975E7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C2E-4EE9-8C18-F7E49CB5E7C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BE6F1E89-190B-44F3-9D92-BB4FC71BE69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C2E-4EE9-8C18-F7E49CB5E7C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2475B8E1-C392-4BAF-9C2E-EC23693CD2F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C2E-4EE9-8C18-F7E49CB5E7C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0FC9AD6-835A-4E01-A6B6-51C6E567030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C2E-4EE9-8C18-F7E49CB5E7C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1A91DC07-44B8-47CB-ADB1-4FC4073DD49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8C2E-4EE9-8C18-F7E49CB5E7C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A055EA0-B5B1-427F-84F8-CD34E7FCCF2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C2E-4EE9-8C18-F7E49CB5E7C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E492D0E-FBE7-48B9-8ADA-EB1FF7A4349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C2E-4EE9-8C18-F7E49CB5E7C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9178754-C8DF-4F6C-A212-86C05BE4699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C2E-4EE9-8C18-F7E49CB5E7C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2C12EBE3-BEA9-4A56-B7BD-92B527F6E06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C2E-4EE9-8C18-F7E49CB5E7C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843BCADD-A8E5-4EB7-86A2-3F3C1472667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C2E-4EE9-8C18-F7E49CB5E7C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24E23185-9844-41A3-BADF-C3F2A74215F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C2E-4EE9-8C18-F7E49CB5E7C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D8032D9E-6196-4FAB-B0B0-AE1E64470FD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C2E-4EE9-8C18-F7E49CB5E7C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868B4A71-FB04-4F28-94F6-F213125208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8C2E-4EE9-8C18-F7E49CB5E7C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F0EF4472-DBE7-41B6-B097-FFFCB8D86F3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C2E-4EE9-8C18-F7E49CB5E7C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BFED3B5D-BC59-4CE1-AE3E-3D44C30CBD4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C2E-4EE9-8C18-F7E49CB5E7CD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6D2E43FF-9DB5-492D-8640-5E000313047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C2E-4EE9-8C18-F7E49CB5E7CD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8FACE64E-265A-46C9-882D-F7CFB969026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C2E-4EE9-8C18-F7E49CB5E7CD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04A2ECD7-26EA-4A4B-87ED-79D9EE86EE9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8C2E-4EE9-8C18-F7E49CB5E7CD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728A23B7-2F4D-404F-9072-90545AC65BD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8C2E-4EE9-8C18-F7E49CB5E7CD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399D9FF5-E727-4431-9780-812B56E0315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8C2E-4EE9-8C18-F7E49CB5E7CD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739F03BB-15BF-4842-81FD-EE6AC8FBCFA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8C2E-4EE9-8C18-F7E49CB5E7CD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7B21AC5B-1AB6-4AC0-A0A4-C40CD937F2D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8C2E-4EE9-8C18-F7E49CB5E7CD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E905AD95-3F11-413C-9BED-5D7D8B6A972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8C2E-4EE9-8C18-F7E49CB5E7CD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78D5CC1F-789E-496A-B829-F24BC665214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8C2E-4EE9-8C18-F7E49CB5E7CD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170243AC-369B-4460-AF23-58E5E0E3888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8C2E-4EE9-8C18-F7E49CB5E7CD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D8643328-54CC-44CE-A8AF-B75FA4E5BCC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8C2E-4EE9-8C18-F7E49CB5E7CD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AC2AA5F0-CE03-4A84-BA11-F64ED8E4DBF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8C2E-4EE9-8C18-F7E49CB5E7CD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D668C567-64F9-488E-B529-7564098F136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8C2E-4EE9-8C18-F7E49CB5E7CD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8B1938E3-2B78-4254-AF34-B8C602F852A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8C2E-4EE9-8C18-F7E49CB5E7CD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119FE375-995E-4E55-94A2-549129B2CAB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8C2E-4EE9-8C18-F7E49CB5E7CD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2B18029C-1F45-4A6A-AC1A-A85CC3A5FD0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8C2E-4EE9-8C18-F7E49CB5E7CD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CAD357BB-7A5D-46A6-A1D7-47E56799831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8C2E-4EE9-8C18-F7E49CB5E7CD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E6538E46-ED26-4D3C-984B-6394DBA0F40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8C2E-4EE9-8C18-F7E49CB5E7CD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6DA3684A-1E2A-45AC-9975-22A461C4C31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8C2E-4EE9-8C18-F7E49CB5E7CD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6388B180-82CF-4C43-980A-D3B78BA6014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8C2E-4EE9-8C18-F7E49CB5E7CD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96F7969F-7CA7-46D7-98FF-82E78A6B72C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8C2E-4EE9-8C18-F7E49CB5E7CD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20685B9F-861A-4E2D-BCFD-351D60E87E1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8C2E-4EE9-8C18-F7E49CB5E7CD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5C042C1C-A2ED-45BC-98B6-76B73BB3523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8C2E-4EE9-8C18-F7E49CB5E7CD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277EC019-AD0B-4602-8042-C85F079A74C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8C2E-4EE9-8C18-F7E49CB5E7CD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C8F12F5D-940A-4A80-9F4A-0F3E66B850A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8C2E-4EE9-8C18-F7E49CB5E7CD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B3E3721B-D5D1-4429-BC9C-679AD5C865A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8C2E-4EE9-8C18-F7E49CB5E7CD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603650B7-DBC7-42E9-8ECF-69C90A2BB11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8C2E-4EE9-8C18-F7E49CB5E7CD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0D472EF7-437D-46F3-9BA7-654B47CF2FB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8C2E-4EE9-8C18-F7E49CB5E7CD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4050FF75-3B37-4C25-8576-6453B7743BA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8C2E-4EE9-8C18-F7E49CB5E7CD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EFE97004-F2B5-48FA-A838-B5078BC2EF0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8C2E-4EE9-8C18-F7E49CB5E7CD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60886C1B-ED12-4DE8-84BE-1037C903623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8C2E-4EE9-8C18-F7E49CB5E7CD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692410B0-991C-414D-AE72-C1620F9C2F7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8C2E-4EE9-8C18-F7E49CB5E7CD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C0D7B67A-0BBB-449B-9650-CD1B6F59B71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8C2E-4EE9-8C18-F7E49CB5E7CD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CA4A8DB9-59FD-4CCB-ACFC-3FF4D93C211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8C2E-4EE9-8C18-F7E49CB5E7CD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8FCFD09C-F63A-4018-9C0E-D32AA4FAD12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8C2E-4EE9-8C18-F7E49CB5E7CD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191FF1B3-13D9-4535-9898-04664D952A0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8C2E-4EE9-8C18-F7E49CB5E7CD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5659BE38-95CE-4733-973B-F5B95147391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8C2E-4EE9-8C18-F7E49CB5E7CD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23FDB697-2368-4A10-9D2D-377F9F1C379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8C2E-4EE9-8C18-F7E49CB5E7CD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DC63C8C6-2448-400E-83E5-4375E011349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8C2E-4EE9-8C18-F7E49CB5E7CD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1789507D-CFD5-4718-852F-28017B9533F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8C2E-4EE9-8C18-F7E49CB5E7CD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0AFDE47B-F1C2-4FE9-81B5-7ABF368BCE3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8C2E-4EE9-8C18-F7E49CB5E7CD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7811DEA6-B726-4773-98A0-E80B3FE921E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8C2E-4EE9-8C18-F7E49CB5E7CD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BD019063-C278-4546-B35A-E36BEC5191E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8C2E-4EE9-8C18-F7E49CB5E7CD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5747BE15-DC24-4FF1-B160-FFB2295CA17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8C2E-4EE9-8C18-F7E49CB5E7CD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7C369F92-C2D6-4E2D-9BE0-D6F61F41EB8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8C2E-4EE9-8C18-F7E49CB5E7CD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757AB459-EDFC-40F1-A93C-56C8AD987D0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8C2E-4EE9-8C18-F7E49CB5E7CD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0D3388D8-6572-4541-A2C8-744C3F200E6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8C2E-4EE9-8C18-F7E49CB5E7CD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CD18D765-BB30-43DD-816F-9F6127998A9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8C2E-4EE9-8C18-F7E49CB5E7CD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DE6D6D1B-9620-4C89-95C9-51458B56C1D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8C2E-4EE9-8C18-F7E49CB5E7CD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BFEDF713-703C-49DB-92CF-9915A555132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8C2E-4EE9-8C18-F7E49CB5E7CD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A-8C2E-4EE9-8C18-F7E49CB5E7CD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B-8C2E-4EE9-8C18-F7E49CB5E7CD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C-8C2E-4EE9-8C18-F7E49CB5E7CD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D-8C2E-4EE9-8C18-F7E49CB5E7CD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E-8C2E-4EE9-8C18-F7E49CB5E7CD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6F-8C2E-4EE9-8C18-F7E49CB5E7CD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0-8C2E-4EE9-8C18-F7E49CB5E7CD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1-8C2E-4EE9-8C18-F7E49CB5E7CD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2-8C2E-4EE9-8C18-F7E49CB5E7CD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3-8C2E-4EE9-8C18-F7E49CB5E7CD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4-8C2E-4EE9-8C18-F7E49CB5E7CD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5-8C2E-4EE9-8C18-F7E49CB5E7CD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6-8C2E-4EE9-8C18-F7E49CB5E7CD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7-8C2E-4EE9-8C18-F7E49CB5E7CD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8-8C2E-4EE9-8C18-F7E49CB5E7CD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9-8C2E-4EE9-8C18-F7E49CB5E7CD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A-8C2E-4EE9-8C18-F7E49CB5E7CD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B-8C2E-4EE9-8C18-F7E49CB5E7CD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C-8C2E-4EE9-8C18-F7E49CB5E7CD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D-8C2E-4EE9-8C18-F7E49CB5E7CD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E-8C2E-4EE9-8C18-F7E49CB5E7CD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7F-8C2E-4EE9-8C18-F7E49CB5E7CD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80-8C2E-4EE9-8C18-F7E49CB5E7CD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81-8C2E-4EE9-8C18-F7E49CB5E7CD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fld id="{D823441E-5987-4B49-9BDE-B15FE49B669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8C2E-4EE9-8C18-F7E49CB5E7CD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fld id="{3394CEE0-55C2-444F-A627-6B8B55BC3E4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8C2E-4EE9-8C18-F7E49CB5E7CD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fld id="{92105DA3-A3C1-4C35-8841-3E16DB4F8C1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8C2E-4EE9-8C18-F7E49CB5E7CD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fld id="{4A9D3C3B-9047-4EBB-9B2A-D433B7DD362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8C2E-4EE9-8C18-F7E49CB5E7CD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fld id="{BCC96596-EEC1-4384-8F4A-A140808D5B5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8C2E-4EE9-8C18-F7E49CB5E7CD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fld id="{0C39FFDE-D5A4-4F7B-A662-EFDE44EED87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8C2E-4EE9-8C18-F7E49CB5E7CD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fld id="{D32EF247-98B0-4944-A05F-3BB78F79BCC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8C2E-4EE9-8C18-F7E49CB5E7CD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fld id="{4189D721-C3F2-4180-9E05-F11C0918679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8C2E-4EE9-8C18-F7E49CB5E7CD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fld id="{9D6D9691-BD63-4BAA-9228-03775488E17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8C2E-4EE9-8C18-F7E49CB5E7CD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fld id="{9AE6602F-5C2F-42F5-976E-F6AA49DC153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8C2E-4EE9-8C18-F7E49CB5E7CD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fld id="{373AA17D-44DC-4AC9-8844-B73BBF3886D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8C2E-4EE9-8C18-F7E49CB5E7CD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fld id="{E7185055-186D-4004-A5CA-7FFF3348764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8C2E-4EE9-8C18-F7E49CB5E7CD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fld id="{59BAB6FE-8892-45BB-B6B7-099603DFDFB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8C2E-4EE9-8C18-F7E49CB5E7CD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fld id="{0997C114-5F78-44FA-A3AF-09B81D45740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8C2E-4EE9-8C18-F7E49CB5E7CD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fld id="{6548E9E7-3C5D-434B-ADDA-BEC8070BBB2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8C2E-4EE9-8C18-F7E49CB5E7CD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fld id="{FCB722FC-F13D-413D-98BC-9CF91C62514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8C2E-4EE9-8C18-F7E49CB5E7CD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fld id="{51F2E1B6-8617-4ACC-A9B5-0C724A563A9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8C2E-4EE9-8C18-F7E49CB5E7CD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fld id="{1C53731D-2CE9-47B4-9BAC-0D3321BF64B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8C2E-4EE9-8C18-F7E49CB5E7CD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fld id="{9A04D47C-1F69-4303-A607-1CD923BE80E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8C2E-4EE9-8C18-F7E49CB5E7CD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fld id="{C57164A3-46E0-4C05-8984-C632C35B917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8C2E-4EE9-8C18-F7E49CB5E7CD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fld id="{1081E9BE-2DF2-4D9A-9290-168956DE541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D49-4178-8737-5ABEE7CE130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fld id="{EA387136-0737-4197-BB00-0323EF222D6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D49-4178-8737-5ABEE7CE130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fld id="{586C337D-898E-485A-AD26-004182E6914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D49-4178-8737-5ABEE7CE130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fld id="{76FFB759-9EBE-49BB-B582-37B54DC2A59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D49-4178-8737-5ABEE7CE130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fld id="{9370B1B5-ED10-4D8A-AB2E-4745380273B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218-4C96-B320-86970C40D241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fld id="{1A5B6910-418F-498C-81A5-D15A0F009C8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218-4C96-B320-86970C40D241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fld id="{900D4A3A-68BA-4531-B2ED-9B5AF171223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218-4C96-B320-86970C40D241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fld id="{288A54EE-F062-4AFA-9826-52FCC88AAD6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218-4C96-B320-86970C40D241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fld id="{9352DAA9-D849-41A8-ABB6-D7614BC4918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218-4C96-B320-86970C40D241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fld id="{E250A2B6-58C4-4035-9308-1B770DCB12B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218-4C96-B320-86970C40D241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fld id="{0FC60644-3A3F-4CC8-9EFC-2C0E64DE418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218-4C96-B320-86970C40D241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fld id="{2F56AFEB-0155-47BE-B382-6E5E88ECED4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218-4C96-B320-86970C40D241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fld id="{88D19705-7A5E-4632-8BF0-9E5A0A64719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218-4C96-B320-86970C40D241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fld id="{6002CDCE-11CD-485F-89B5-237C604622C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6B6-4710-8874-7C7169FBAACA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fld id="{CA6BA5D4-E816-4DF2-86C7-072E5B9C770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6B6-4710-8874-7C7169FBAACA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fld id="{8A1EDA37-5549-4BB1-A313-19DF8E62514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6B6-4710-8874-7C7169FBAACA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fld id="{3CDEA71B-EB74-487D-90B1-29F647598A9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E74-473F-9AA8-0D7945D8096D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fld id="{9FDDBA6B-BD3F-4787-8392-6233C02E167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A49-426D-B276-178B7CC05463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fld id="{C9BD48C2-A55D-4FFF-9C14-2E66B3D74A2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A49-426D-B276-178B7CC05463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fld id="{74AB1F62-282F-4C7C-8AA2-D5898A7FD9D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A49-426D-B276-178B7CC05463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fld id="{9460DB1A-D400-47BF-9965-C08FFFBA22B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A49-426D-B276-178B7CC05463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fld id="{149F466F-2D9F-41E1-8C7C-6A34FDE1AEA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A49-426D-B276-178B7CC05463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fld id="{CD78F52B-18A1-474B-A5BF-02B53F0B5B8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5C8-4211-8A14-5F95EF809B44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fld id="{A2F55185-2C54-4475-90C5-ADA36FE2EF5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5C8-4211-8A14-5F95EF809B44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fld id="{FCCB5C1E-8040-4A29-9F61-0A1F3D5A527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5C8-4211-8A14-5F95EF809B44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fld id="{349F1EAE-4B51-49E3-A22E-CB1C4A498B7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5C8-4211-8A14-5F95EF809B44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fld id="{D5D33490-1ED4-4DF2-A6B2-C376E240197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5C8-4211-8A14-5F95EF809B44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fld id="{DB213C7D-6987-4656-A5F6-A5B058732F8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5C8-4211-8A14-5F95EF809B44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fld id="{3401DD1F-06A2-4462-8F42-A5BDD19CCD2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5C8-4211-8A14-5F95EF809B44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fld id="{E66C7A00-4AF3-424B-9F17-FAC59852B6B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5C8-4211-8A14-5F95EF809B44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fld id="{80F066E7-9FCF-4C32-AC44-D99C647EF26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5D2-4CE9-A727-3C9A61DBE516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fld id="{4E3FE390-63CC-46DC-A025-45AC686BBFC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5D2-4CE9-A727-3C9A61DBE516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fld id="{A267F8DE-B4A8-40BD-8047-693892AB310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5D2-4CE9-A727-3C9A61DBE516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fld id="{F64A1221-D8D7-4D0D-BB41-64E1F4315A6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5D2-4CE9-A727-3C9A61DBE516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fld id="{59D9A276-A858-42E8-AF54-34B17499A0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5D2-4CE9-A727-3C9A61DBE516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fld id="{8BAD6FC8-53A5-4596-8269-9CB4BEC0B1B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5D2-4CE9-A727-3C9A61DBE516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fld id="{DCB537AB-F2E3-4952-9ADB-3870AB43366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5D2-4CE9-A727-3C9A61DBE516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fld id="{61AE3BD6-3578-41A0-B495-F846286EA96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5D2-4CE9-A727-3C9A61DBE516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fld id="{5F6D1BC7-87DE-42C9-BD36-1BC7E3D1039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5D2-4CE9-A727-3C9A61DBE516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fld id="{B39A9C5C-7C38-4816-9E83-1AB3C6F42FE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5D2-4CE9-A727-3C9A61DBE516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fld id="{8870D15C-E04F-4C17-AB05-48BE6EB5CC1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5D2-4CE9-A727-3C9A61DBE516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fld id="{E0677D08-4988-47B5-94FC-332EB1D6CA9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5D2-4CE9-A727-3C9A61DBE5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7049468802491615E-2"/>
                  <c:y val="-2.183397843314114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'元データ（Fig_9-3ファイルからコピーの必要）'!$Z$4:$Z$195</c:f>
              <c:numCache>
                <c:formatCode>0.0000_ </c:formatCode>
                <c:ptCount val="192"/>
                <c:pt idx="0">
                  <c:v>-5.4999999999999997E-3</c:v>
                </c:pt>
                <c:pt idx="1">
                  <c:v>-5.4999999999999997E-3</c:v>
                </c:pt>
                <c:pt idx="2">
                  <c:v>3.8999999999999998E-3</c:v>
                </c:pt>
                <c:pt idx="3">
                  <c:v>-1.54E-2</c:v>
                </c:pt>
                <c:pt idx="4">
                  <c:v>-1.7100000000000001E-2</c:v>
                </c:pt>
                <c:pt idx="5">
                  <c:v>-2.01E-2</c:v>
                </c:pt>
                <c:pt idx="6">
                  <c:v>-2.1700000000000001E-2</c:v>
                </c:pt>
                <c:pt idx="7">
                  <c:v>-2.29E-2</c:v>
                </c:pt>
                <c:pt idx="8">
                  <c:v>-2.4299999999999999E-2</c:v>
                </c:pt>
                <c:pt idx="9">
                  <c:v>-2.3199999999999998E-2</c:v>
                </c:pt>
                <c:pt idx="10">
                  <c:v>-1.0200000000000001E-2</c:v>
                </c:pt>
                <c:pt idx="11">
                  <c:v>-8.0999999999999996E-3</c:v>
                </c:pt>
                <c:pt idx="12">
                  <c:v>-8.6999999999999994E-3</c:v>
                </c:pt>
                <c:pt idx="13">
                  <c:v>-1.17E-2</c:v>
                </c:pt>
                <c:pt idx="14">
                  <c:v>-1.32E-2</c:v>
                </c:pt>
                <c:pt idx="15">
                  <c:v>-1.0699999999999999E-2</c:v>
                </c:pt>
                <c:pt idx="16">
                  <c:v>-9.7999999999999997E-3</c:v>
                </c:pt>
                <c:pt idx="17">
                  <c:v>-1.18E-2</c:v>
                </c:pt>
                <c:pt idx="18">
                  <c:v>-8.3999999999999995E-3</c:v>
                </c:pt>
                <c:pt idx="19">
                  <c:v>-4.7999999999999996E-3</c:v>
                </c:pt>
                <c:pt idx="20">
                  <c:v>-1.29E-2</c:v>
                </c:pt>
                <c:pt idx="21">
                  <c:v>-1.06E-2</c:v>
                </c:pt>
                <c:pt idx="22">
                  <c:v>-9.5999999999999992E-3</c:v>
                </c:pt>
                <c:pt idx="23">
                  <c:v>-1.17E-2</c:v>
                </c:pt>
                <c:pt idx="24">
                  <c:v>-1.0699999999999999E-2</c:v>
                </c:pt>
                <c:pt idx="25">
                  <c:v>-1.52E-2</c:v>
                </c:pt>
                <c:pt idx="26">
                  <c:v>-1.3100000000000001E-2</c:v>
                </c:pt>
                <c:pt idx="27">
                  <c:v>-9.9000000000000008E-3</c:v>
                </c:pt>
                <c:pt idx="28">
                  <c:v>-1.14E-2</c:v>
                </c:pt>
                <c:pt idx="29">
                  <c:v>-9.4999999999999998E-3</c:v>
                </c:pt>
                <c:pt idx="30">
                  <c:v>-1.29E-2</c:v>
                </c:pt>
                <c:pt idx="31">
                  <c:v>-1.44E-2</c:v>
                </c:pt>
                <c:pt idx="32">
                  <c:v>-1.6400000000000001E-2</c:v>
                </c:pt>
                <c:pt idx="33">
                  <c:v>-1.6799999999999999E-2</c:v>
                </c:pt>
                <c:pt idx="34">
                  <c:v>-1.1900000000000001E-2</c:v>
                </c:pt>
                <c:pt idx="35">
                  <c:v>-1.35E-2</c:v>
                </c:pt>
                <c:pt idx="36">
                  <c:v>-1.12E-2</c:v>
                </c:pt>
                <c:pt idx="37">
                  <c:v>-1.1299999999999999E-2</c:v>
                </c:pt>
                <c:pt idx="38">
                  <c:v>-1.35E-2</c:v>
                </c:pt>
                <c:pt idx="39">
                  <c:v>-1.18E-2</c:v>
                </c:pt>
                <c:pt idx="40">
                  <c:v>-1.12E-2</c:v>
                </c:pt>
                <c:pt idx="41">
                  <c:v>-1.21E-2</c:v>
                </c:pt>
                <c:pt idx="42">
                  <c:v>-9.2999999999999992E-3</c:v>
                </c:pt>
                <c:pt idx="43">
                  <c:v>-6.6E-3</c:v>
                </c:pt>
                <c:pt idx="44">
                  <c:v>-6.1999999999999998E-3</c:v>
                </c:pt>
                <c:pt idx="45">
                  <c:v>-7.4999999999999997E-3</c:v>
                </c:pt>
                <c:pt idx="46">
                  <c:v>-7.4999999999999997E-3</c:v>
                </c:pt>
                <c:pt idx="47">
                  <c:v>-6.8999999999999999E-3</c:v>
                </c:pt>
                <c:pt idx="48">
                  <c:v>-7.7000000000000002E-3</c:v>
                </c:pt>
                <c:pt idx="49">
                  <c:v>-6.7000000000000002E-3</c:v>
                </c:pt>
                <c:pt idx="50">
                  <c:v>-5.7999999999999996E-3</c:v>
                </c:pt>
                <c:pt idx="51">
                  <c:v>-6.0000000000000001E-3</c:v>
                </c:pt>
                <c:pt idx="52">
                  <c:v>-3.8999999999999998E-3</c:v>
                </c:pt>
                <c:pt idx="53">
                  <c:v>1E-4</c:v>
                </c:pt>
                <c:pt idx="54">
                  <c:v>2.7000000000000001E-3</c:v>
                </c:pt>
                <c:pt idx="55">
                  <c:v>4.1999999999999997E-3</c:v>
                </c:pt>
                <c:pt idx="56">
                  <c:v>4.5999999999999999E-3</c:v>
                </c:pt>
                <c:pt idx="57">
                  <c:v>6.1000000000000004E-3</c:v>
                </c:pt>
                <c:pt idx="58">
                  <c:v>8.5000000000000006E-3</c:v>
                </c:pt>
                <c:pt idx="59">
                  <c:v>8.6999999999999994E-3</c:v>
                </c:pt>
                <c:pt idx="60">
                  <c:v>1.3299999999999999E-2</c:v>
                </c:pt>
                <c:pt idx="61">
                  <c:v>1.1900000000000001E-2</c:v>
                </c:pt>
                <c:pt idx="62">
                  <c:v>1.12E-2</c:v>
                </c:pt>
                <c:pt idx="63">
                  <c:v>1.3100000000000001E-2</c:v>
                </c:pt>
                <c:pt idx="64">
                  <c:v>1.8100000000000002E-2</c:v>
                </c:pt>
                <c:pt idx="65">
                  <c:v>1.9400000000000001E-2</c:v>
                </c:pt>
                <c:pt idx="66">
                  <c:v>2.1600000000000001E-2</c:v>
                </c:pt>
                <c:pt idx="67">
                  <c:v>2.0899999999999998E-2</c:v>
                </c:pt>
                <c:pt idx="68">
                  <c:v>1.7600000000000001E-2</c:v>
                </c:pt>
                <c:pt idx="69">
                  <c:v>1.5100000000000001E-2</c:v>
                </c:pt>
                <c:pt idx="70">
                  <c:v>1.1299999999999999E-2</c:v>
                </c:pt>
                <c:pt idx="71">
                  <c:v>1.1900000000000001E-2</c:v>
                </c:pt>
                <c:pt idx="72">
                  <c:v>1.4999999999999999E-2</c:v>
                </c:pt>
                <c:pt idx="73">
                  <c:v>1.46E-2</c:v>
                </c:pt>
                <c:pt idx="74">
                  <c:v>1.44E-2</c:v>
                </c:pt>
                <c:pt idx="75">
                  <c:v>1.0699999999999999E-2</c:v>
                </c:pt>
                <c:pt idx="76">
                  <c:v>9.7000000000000003E-3</c:v>
                </c:pt>
                <c:pt idx="77">
                  <c:v>1.11E-2</c:v>
                </c:pt>
                <c:pt idx="78">
                  <c:v>1.14E-2</c:v>
                </c:pt>
                <c:pt idx="79">
                  <c:v>9.4000000000000004E-3</c:v>
                </c:pt>
                <c:pt idx="80">
                  <c:v>0.01</c:v>
                </c:pt>
                <c:pt idx="81">
                  <c:v>1.0500000000000001E-2</c:v>
                </c:pt>
                <c:pt idx="82">
                  <c:v>1.14E-2</c:v>
                </c:pt>
                <c:pt idx="83">
                  <c:v>1.3100000000000001E-2</c:v>
                </c:pt>
                <c:pt idx="84">
                  <c:v>1.3299999999999999E-2</c:v>
                </c:pt>
                <c:pt idx="85">
                  <c:v>1.3100000000000001E-2</c:v>
                </c:pt>
                <c:pt idx="86">
                  <c:v>1.2E-2</c:v>
                </c:pt>
                <c:pt idx="87">
                  <c:v>9.5999999999999992E-3</c:v>
                </c:pt>
                <c:pt idx="88">
                  <c:v>7.3000000000000001E-3</c:v>
                </c:pt>
                <c:pt idx="89">
                  <c:v>3.3999999999999998E-3</c:v>
                </c:pt>
                <c:pt idx="90">
                  <c:v>4.7000000000000002E-3</c:v>
                </c:pt>
                <c:pt idx="91">
                  <c:v>4.7999999999999996E-3</c:v>
                </c:pt>
                <c:pt idx="92">
                  <c:v>3.8E-3</c:v>
                </c:pt>
                <c:pt idx="93">
                  <c:v>4.3E-3</c:v>
                </c:pt>
                <c:pt idx="94">
                  <c:v>1.8E-3</c:v>
                </c:pt>
                <c:pt idx="95">
                  <c:v>3.0000000000000001E-3</c:v>
                </c:pt>
                <c:pt idx="96">
                  <c:v>2.9999999999999997E-4</c:v>
                </c:pt>
                <c:pt idx="97">
                  <c:v>-5.9999999999999995E-4</c:v>
                </c:pt>
                <c:pt idx="98">
                  <c:v>1.2999999999999999E-3</c:v>
                </c:pt>
                <c:pt idx="99">
                  <c:v>4.4999999999999997E-3</c:v>
                </c:pt>
                <c:pt idx="100">
                  <c:v>2.3E-3</c:v>
                </c:pt>
                <c:pt idx="101">
                  <c:v>2.1000000000000003E-3</c:v>
                </c:pt>
                <c:pt idx="102">
                  <c:v>3.8E-3</c:v>
                </c:pt>
                <c:pt idx="103">
                  <c:v>3.8E-3</c:v>
                </c:pt>
                <c:pt idx="104">
                  <c:v>4.8999999999999998E-3</c:v>
                </c:pt>
                <c:pt idx="105">
                  <c:v>4.4000000000000003E-3</c:v>
                </c:pt>
                <c:pt idx="106">
                  <c:v>5.3E-3</c:v>
                </c:pt>
                <c:pt idx="107">
                  <c:v>5.6000000000000008E-3</c:v>
                </c:pt>
                <c:pt idx="108">
                  <c:v>5.1999999999999998E-3</c:v>
                </c:pt>
                <c:pt idx="109">
                  <c:v>8.5000000000000006E-3</c:v>
                </c:pt>
                <c:pt idx="110">
                  <c:v>8.0000000000000002E-3</c:v>
                </c:pt>
                <c:pt idx="111">
                  <c:v>1.0200000000000001E-2</c:v>
                </c:pt>
                <c:pt idx="112">
                  <c:v>9.4999999999999998E-3</c:v>
                </c:pt>
                <c:pt idx="113">
                  <c:v>1.1299999999999999E-2</c:v>
                </c:pt>
                <c:pt idx="114">
                  <c:v>1.21E-2</c:v>
                </c:pt>
                <c:pt idx="115">
                  <c:v>1.15E-2</c:v>
                </c:pt>
                <c:pt idx="116">
                  <c:v>1.2199999999999999E-2</c:v>
                </c:pt>
                <c:pt idx="117">
                  <c:v>1.21E-2</c:v>
                </c:pt>
                <c:pt idx="118">
                  <c:v>1.14E-2</c:v>
                </c:pt>
                <c:pt idx="119">
                  <c:v>1.1899999999999999E-2</c:v>
                </c:pt>
                <c:pt idx="120">
                  <c:v>1.1899999999999999E-2</c:v>
                </c:pt>
                <c:pt idx="121">
                  <c:v>1.3100000000000001E-2</c:v>
                </c:pt>
                <c:pt idx="122">
                  <c:v>1.4000000000000002E-2</c:v>
                </c:pt>
                <c:pt idx="123">
                  <c:v>1.2800000000000001E-2</c:v>
                </c:pt>
                <c:pt idx="124">
                  <c:v>1.01E-2</c:v>
                </c:pt>
                <c:pt idx="125">
                  <c:v>9.2999999999999992E-3</c:v>
                </c:pt>
                <c:pt idx="126">
                  <c:v>8.6000000000000017E-3</c:v>
                </c:pt>
                <c:pt idx="127">
                  <c:v>6.8999999999999999E-3</c:v>
                </c:pt>
                <c:pt idx="128">
                  <c:v>6.7999999999999996E-3</c:v>
                </c:pt>
                <c:pt idx="129">
                  <c:v>4.8000000000000004E-3</c:v>
                </c:pt>
                <c:pt idx="130">
                  <c:v>3.4999999999999996E-3</c:v>
                </c:pt>
                <c:pt idx="131">
                  <c:v>3.0999999999999999E-3</c:v>
                </c:pt>
                <c:pt idx="132">
                  <c:v>3.7000000000000002E-3</c:v>
                </c:pt>
                <c:pt idx="133">
                  <c:v>2.2000000000000001E-3</c:v>
                </c:pt>
                <c:pt idx="134">
                  <c:v>1.9E-3</c:v>
                </c:pt>
                <c:pt idx="135">
                  <c:v>5.9999999999999995E-4</c:v>
                </c:pt>
                <c:pt idx="136">
                  <c:v>-1.9E-3</c:v>
                </c:pt>
                <c:pt idx="137">
                  <c:v>-3.5999999999999999E-3</c:v>
                </c:pt>
                <c:pt idx="138">
                  <c:v>-4.8000000000000004E-3</c:v>
                </c:pt>
                <c:pt idx="139">
                  <c:v>-8.6999999999999994E-3</c:v>
                </c:pt>
                <c:pt idx="140">
                  <c:v>-8.3000000000000001E-3</c:v>
                </c:pt>
                <c:pt idx="141">
                  <c:v>-1.0700000000000001E-2</c:v>
                </c:pt>
                <c:pt idx="142">
                  <c:v>-1.4300000000000002E-2</c:v>
                </c:pt>
                <c:pt idx="143">
                  <c:v>-1.5800000000000002E-2</c:v>
                </c:pt>
                <c:pt idx="144">
                  <c:v>-1.5600000000000001E-2</c:v>
                </c:pt>
                <c:pt idx="145">
                  <c:v>-1.5300000000000001E-2</c:v>
                </c:pt>
                <c:pt idx="146">
                  <c:v>-1.44E-2</c:v>
                </c:pt>
                <c:pt idx="147">
                  <c:v>-1.6799999999999999E-2</c:v>
                </c:pt>
                <c:pt idx="148">
                  <c:v>-1.7600000000000001E-2</c:v>
                </c:pt>
                <c:pt idx="149">
                  <c:v>-1.8700000000000001E-2</c:v>
                </c:pt>
                <c:pt idx="150">
                  <c:v>-1.67E-2</c:v>
                </c:pt>
                <c:pt idx="151">
                  <c:v>-1.67E-2</c:v>
                </c:pt>
                <c:pt idx="152">
                  <c:v>-1.7299999999999999E-2</c:v>
                </c:pt>
                <c:pt idx="153">
                  <c:v>-1.43E-2</c:v>
                </c:pt>
                <c:pt idx="154">
                  <c:v>-1.5300000000000001E-2</c:v>
                </c:pt>
                <c:pt idx="155">
                  <c:v>-1.52E-2</c:v>
                </c:pt>
                <c:pt idx="156">
                  <c:v>-1.43E-2</c:v>
                </c:pt>
                <c:pt idx="157">
                  <c:v>-1.3399999999999999E-2</c:v>
                </c:pt>
                <c:pt idx="158">
                  <c:v>-1.4800000000000001E-2</c:v>
                </c:pt>
                <c:pt idx="159">
                  <c:v>-1.2199999999999999E-2</c:v>
                </c:pt>
                <c:pt idx="160">
                  <c:v>-8.6E-3</c:v>
                </c:pt>
                <c:pt idx="161">
                  <c:v>-5.6000000000000008E-3</c:v>
                </c:pt>
                <c:pt idx="162">
                  <c:v>-7.000000000000001E-3</c:v>
                </c:pt>
                <c:pt idx="163">
                  <c:v>1.5999999999999992E-3</c:v>
                </c:pt>
                <c:pt idx="164">
                  <c:v>5.4999999999999997E-3</c:v>
                </c:pt>
                <c:pt idx="165">
                  <c:v>0.01</c:v>
                </c:pt>
                <c:pt idx="166">
                  <c:v>1.1800000000000001E-2</c:v>
                </c:pt>
                <c:pt idx="167">
                  <c:v>1.14E-2</c:v>
                </c:pt>
                <c:pt idx="168">
                  <c:v>2.0499999999999997E-2</c:v>
                </c:pt>
                <c:pt idx="169">
                  <c:v>2.6099999999999998E-2</c:v>
                </c:pt>
                <c:pt idx="170">
                  <c:v>2.6100000000000002E-2</c:v>
                </c:pt>
                <c:pt idx="171">
                  <c:v>2.2499999999999999E-2</c:v>
                </c:pt>
                <c:pt idx="172">
                  <c:v>2.3099999999999999E-2</c:v>
                </c:pt>
                <c:pt idx="173">
                  <c:v>2.4E-2</c:v>
                </c:pt>
                <c:pt idx="174">
                  <c:v>2.5499999999999998E-2</c:v>
                </c:pt>
                <c:pt idx="175">
                  <c:v>2.5300000000000003E-2</c:v>
                </c:pt>
                <c:pt idx="176">
                  <c:v>2.6399999999999996E-2</c:v>
                </c:pt>
                <c:pt idx="177">
                  <c:v>2.9100000000000001E-2</c:v>
                </c:pt>
                <c:pt idx="178">
                  <c:v>2.9299999999999996E-2</c:v>
                </c:pt>
                <c:pt idx="179">
                  <c:v>2.9699999999999997E-2</c:v>
                </c:pt>
                <c:pt idx="180">
                  <c:v>3.1300000000000001E-2</c:v>
                </c:pt>
                <c:pt idx="181">
                  <c:v>3.2599999999999997E-2</c:v>
                </c:pt>
                <c:pt idx="182">
                  <c:v>3.3400000000000006E-2</c:v>
                </c:pt>
                <c:pt idx="183">
                  <c:v>2.7799999999999998E-2</c:v>
                </c:pt>
                <c:pt idx="184">
                  <c:v>2.6600000000000002E-2</c:v>
                </c:pt>
                <c:pt idx="185">
                  <c:v>2.6699999999999998E-2</c:v>
                </c:pt>
                <c:pt idx="186">
                  <c:v>2.6200000000000001E-2</c:v>
                </c:pt>
                <c:pt idx="187">
                  <c:v>2.9100000000000001E-2</c:v>
                </c:pt>
                <c:pt idx="188">
                  <c:v>2.9699999999999997E-2</c:v>
                </c:pt>
                <c:pt idx="189">
                  <c:v>2.9000000000000005E-2</c:v>
                </c:pt>
                <c:pt idx="190">
                  <c:v>2.6799999999999997E-2</c:v>
                </c:pt>
                <c:pt idx="191">
                  <c:v>2.64E-2</c:v>
                </c:pt>
              </c:numCache>
            </c:numRef>
          </c:xVal>
          <c:yVal>
            <c:numRef>
              <c:f>'元データ（Fig_9-3ファイルからコピーの必要）'!$AA$4:$AA$195</c:f>
              <c:numCache>
                <c:formatCode>0.00_ </c:formatCode>
                <c:ptCount val="192"/>
                <c:pt idx="0">
                  <c:v>5.2128922587493056</c:v>
                </c:pt>
                <c:pt idx="1">
                  <c:v>5.1423446560960393</c:v>
                </c:pt>
                <c:pt idx="2">
                  <c:v>5.1004438898594309</c:v>
                </c:pt>
                <c:pt idx="3">
                  <c:v>5.0354814418534755</c:v>
                </c:pt>
                <c:pt idx="4">
                  <c:v>5.034233423736544</c:v>
                </c:pt>
                <c:pt idx="5">
                  <c:v>5.0640992196207675</c:v>
                </c:pt>
                <c:pt idx="6">
                  <c:v>5.1157412564694029</c:v>
                </c:pt>
                <c:pt idx="7">
                  <c:v>5.126824442320574</c:v>
                </c:pt>
                <c:pt idx="8">
                  <c:v>5.1047163553026627</c:v>
                </c:pt>
                <c:pt idx="9">
                  <c:v>5.1172939567493785</c:v>
                </c:pt>
                <c:pt idx="10">
                  <c:v>5.0979924016778284</c:v>
                </c:pt>
                <c:pt idx="11">
                  <c:v>5.1023283232343672</c:v>
                </c:pt>
                <c:pt idx="12">
                  <c:v>5.067068668877063</c:v>
                </c:pt>
                <c:pt idx="13">
                  <c:v>5.0619287390217167</c:v>
                </c:pt>
                <c:pt idx="14">
                  <c:v>5.0538817038895552</c:v>
                </c:pt>
                <c:pt idx="15">
                  <c:v>5.0609287762357704</c:v>
                </c:pt>
                <c:pt idx="16">
                  <c:v>5.0807066054673315</c:v>
                </c:pt>
                <c:pt idx="17">
                  <c:v>5.0687733150229946</c:v>
                </c:pt>
                <c:pt idx="18">
                  <c:v>5.0704448911382505</c:v>
                </c:pt>
                <c:pt idx="19">
                  <c:v>5.1008820233241137</c:v>
                </c:pt>
                <c:pt idx="20">
                  <c:v>5.0831428882910368</c:v>
                </c:pt>
                <c:pt idx="21">
                  <c:v>5.0749355565808836</c:v>
                </c:pt>
                <c:pt idx="22">
                  <c:v>5.0462200141620226</c:v>
                </c:pt>
                <c:pt idx="23">
                  <c:v>5.0199631811989542</c:v>
                </c:pt>
                <c:pt idx="24">
                  <c:v>5.0067188013252277</c:v>
                </c:pt>
                <c:pt idx="25">
                  <c:v>4.9766527547782138</c:v>
                </c:pt>
                <c:pt idx="26">
                  <c:v>4.9898598193123211</c:v>
                </c:pt>
                <c:pt idx="27">
                  <c:v>5.0081268427054573</c:v>
                </c:pt>
                <c:pt idx="28">
                  <c:v>5.002716549977209</c:v>
                </c:pt>
                <c:pt idx="29">
                  <c:v>5.0046647230812811</c:v>
                </c:pt>
                <c:pt idx="30">
                  <c:v>4.9989722119645394</c:v>
                </c:pt>
                <c:pt idx="31">
                  <c:v>5.0210076027411983</c:v>
                </c:pt>
                <c:pt idx="32">
                  <c:v>4.9985930379486883</c:v>
                </c:pt>
                <c:pt idx="33">
                  <c:v>4.9909914993397742</c:v>
                </c:pt>
                <c:pt idx="34">
                  <c:v>4.9798981667544862</c:v>
                </c:pt>
                <c:pt idx="35">
                  <c:v>4.9525473326147278</c:v>
                </c:pt>
                <c:pt idx="36">
                  <c:v>4.950857661509052</c:v>
                </c:pt>
                <c:pt idx="37">
                  <c:v>4.949381543919384</c:v>
                </c:pt>
                <c:pt idx="38">
                  <c:v>4.9678691145775327</c:v>
                </c:pt>
                <c:pt idx="39">
                  <c:v>4.970671601345483</c:v>
                </c:pt>
                <c:pt idx="40">
                  <c:v>4.9595547659785355</c:v>
                </c:pt>
                <c:pt idx="41">
                  <c:v>4.9802258510856321</c:v>
                </c:pt>
                <c:pt idx="42">
                  <c:v>5.0266853998232763</c:v>
                </c:pt>
                <c:pt idx="43">
                  <c:v>5.0151709890053118</c:v>
                </c:pt>
                <c:pt idx="44">
                  <c:v>4.9950376541625747</c:v>
                </c:pt>
                <c:pt idx="45">
                  <c:v>4.9944139387771589</c:v>
                </c:pt>
                <c:pt idx="46">
                  <c:v>4.9942442301899499</c:v>
                </c:pt>
                <c:pt idx="47">
                  <c:v>4.993987070506634</c:v>
                </c:pt>
                <c:pt idx="48">
                  <c:v>4.991326957875156</c:v>
                </c:pt>
                <c:pt idx="49">
                  <c:v>5.0040991979679594</c:v>
                </c:pt>
                <c:pt idx="50">
                  <c:v>5.0293195872248875</c:v>
                </c:pt>
                <c:pt idx="51">
                  <c:v>5.062149283251097</c:v>
                </c:pt>
                <c:pt idx="52">
                  <c:v>5.127653276656039</c:v>
                </c:pt>
                <c:pt idx="53">
                  <c:v>5.1785985285322704</c:v>
                </c:pt>
                <c:pt idx="54">
                  <c:v>5.1905041313396314</c:v>
                </c:pt>
                <c:pt idx="55">
                  <c:v>5.2163573284082441</c:v>
                </c:pt>
                <c:pt idx="56">
                  <c:v>5.2489499579984651</c:v>
                </c:pt>
                <c:pt idx="57">
                  <c:v>5.2158355998772779</c:v>
                </c:pt>
                <c:pt idx="58">
                  <c:v>5.2381861175506641</c:v>
                </c:pt>
                <c:pt idx="59">
                  <c:v>5.2175014594703635</c:v>
                </c:pt>
                <c:pt idx="60">
                  <c:v>5.2308579165045108</c:v>
                </c:pt>
                <c:pt idx="61">
                  <c:v>5.2139942260604171</c:v>
                </c:pt>
                <c:pt idx="62">
                  <c:v>5.2389729859518246</c:v>
                </c:pt>
                <c:pt idx="63">
                  <c:v>5.2739209178275033</c:v>
                </c:pt>
                <c:pt idx="64">
                  <c:v>5.2827695183982257</c:v>
                </c:pt>
                <c:pt idx="65">
                  <c:v>5.2655870486932246</c:v>
                </c:pt>
                <c:pt idx="66">
                  <c:v>5.267703852477835</c:v>
                </c:pt>
                <c:pt idx="67">
                  <c:v>5.2510901204152658</c:v>
                </c:pt>
                <c:pt idx="68">
                  <c:v>5.2414193135085076</c:v>
                </c:pt>
                <c:pt idx="69">
                  <c:v>5.2452461487023827</c:v>
                </c:pt>
                <c:pt idx="70">
                  <c:v>5.242967091612317</c:v>
                </c:pt>
                <c:pt idx="71">
                  <c:v>5.2532107974717857</c:v>
                </c:pt>
                <c:pt idx="72">
                  <c:v>5.291987996886907</c:v>
                </c:pt>
                <c:pt idx="73">
                  <c:v>5.3024733081920479</c:v>
                </c:pt>
                <c:pt idx="74">
                  <c:v>5.3770289609062587</c:v>
                </c:pt>
                <c:pt idx="75">
                  <c:v>5.3999776367138201</c:v>
                </c:pt>
                <c:pt idx="76">
                  <c:v>5.3857940925496459</c:v>
                </c:pt>
                <c:pt idx="77">
                  <c:v>5.3937705795546034</c:v>
                </c:pt>
                <c:pt idx="78">
                  <c:v>5.4078854613174183</c:v>
                </c:pt>
                <c:pt idx="79">
                  <c:v>5.396971614175138</c:v>
                </c:pt>
                <c:pt idx="80">
                  <c:v>5.4068701231795711</c:v>
                </c:pt>
                <c:pt idx="81">
                  <c:v>5.4357456304693548</c:v>
                </c:pt>
                <c:pt idx="82">
                  <c:v>5.4356274732796424</c:v>
                </c:pt>
                <c:pt idx="83">
                  <c:v>5.4333789042514455</c:v>
                </c:pt>
                <c:pt idx="84">
                  <c:v>5.4056164773361433</c:v>
                </c:pt>
                <c:pt idx="85">
                  <c:v>5.4060458518142367</c:v>
                </c:pt>
                <c:pt idx="86">
                  <c:v>5.4332309868055457</c:v>
                </c:pt>
                <c:pt idx="87">
                  <c:v>5.4250036459147131</c:v>
                </c:pt>
                <c:pt idx="88">
                  <c:v>5.4003479723696302</c:v>
                </c:pt>
                <c:pt idx="89">
                  <c:v>5.3706182085327123</c:v>
                </c:pt>
                <c:pt idx="90">
                  <c:v>5.353312695622245</c:v>
                </c:pt>
                <c:pt idx="91">
                  <c:v>5.3249877279951834</c:v>
                </c:pt>
                <c:pt idx="92">
                  <c:v>5.3214913140278099</c:v>
                </c:pt>
                <c:pt idx="93">
                  <c:v>5.2887611850829108</c:v>
                </c:pt>
                <c:pt idx="94">
                  <c:v>5.277847192404109</c:v>
                </c:pt>
                <c:pt idx="95">
                  <c:v>5.2536247373327782</c:v>
                </c:pt>
                <c:pt idx="96">
                  <c:v>5.2619829410579069</c:v>
                </c:pt>
                <c:pt idx="97">
                  <c:v>5.2762726697861888</c:v>
                </c:pt>
                <c:pt idx="98">
                  <c:v>5.3207783964708995</c:v>
                </c:pt>
                <c:pt idx="99">
                  <c:v>5.3939681191870523</c:v>
                </c:pt>
                <c:pt idx="100">
                  <c:v>5.3904820434050613</c:v>
                </c:pt>
                <c:pt idx="101">
                  <c:v>5.3786809984192363</c:v>
                </c:pt>
                <c:pt idx="102">
                  <c:v>5.3749293421417468</c:v>
                </c:pt>
                <c:pt idx="103">
                  <c:v>5.3465007301807477</c:v>
                </c:pt>
                <c:pt idx="104">
                  <c:v>5.3627406214807296</c:v>
                </c:pt>
                <c:pt idx="105">
                  <c:v>5.3521012361790019</c:v>
                </c:pt>
                <c:pt idx="106">
                  <c:v>5.3692780927381083</c:v>
                </c:pt>
                <c:pt idx="107">
                  <c:v>5.3491769374495286</c:v>
                </c:pt>
                <c:pt idx="108">
                  <c:v>5.357863139573686</c:v>
                </c:pt>
                <c:pt idx="109">
                  <c:v>5.37835313008559</c:v>
                </c:pt>
                <c:pt idx="110">
                  <c:v>5.3785601627316142</c:v>
                </c:pt>
                <c:pt idx="111">
                  <c:v>5.378441817044509</c:v>
                </c:pt>
                <c:pt idx="112">
                  <c:v>5.3621026554168942</c:v>
                </c:pt>
                <c:pt idx="113">
                  <c:v>5.3380875375483665</c:v>
                </c:pt>
                <c:pt idx="114">
                  <c:v>5.3229406679663658</c:v>
                </c:pt>
                <c:pt idx="115">
                  <c:v>5.3400029970475744</c:v>
                </c:pt>
                <c:pt idx="116">
                  <c:v>5.36024338970853</c:v>
                </c:pt>
                <c:pt idx="117">
                  <c:v>5.365577477827518</c:v>
                </c:pt>
                <c:pt idx="118">
                  <c:v>5.3798174307054554</c:v>
                </c:pt>
                <c:pt idx="119">
                  <c:v>5.3734753696402828</c:v>
                </c:pt>
                <c:pt idx="120">
                  <c:v>5.3800456901283473</c:v>
                </c:pt>
                <c:pt idx="121">
                  <c:v>5.3882274856394492</c:v>
                </c:pt>
                <c:pt idx="122">
                  <c:v>5.3955305405318148</c:v>
                </c:pt>
                <c:pt idx="123">
                  <c:v>5.3892819478394989</c:v>
                </c:pt>
                <c:pt idx="124">
                  <c:v>5.358565892609052</c:v>
                </c:pt>
                <c:pt idx="125">
                  <c:v>5.3729097973798332</c:v>
                </c:pt>
                <c:pt idx="126">
                  <c:v>5.3840732681283603</c:v>
                </c:pt>
                <c:pt idx="127">
                  <c:v>5.388195082071098</c:v>
                </c:pt>
                <c:pt idx="128">
                  <c:v>5.3727185675115257</c:v>
                </c:pt>
                <c:pt idx="129">
                  <c:v>5.3595085385287344</c:v>
                </c:pt>
                <c:pt idx="130">
                  <c:v>5.3639522455111495</c:v>
                </c:pt>
                <c:pt idx="131">
                  <c:v>5.3446244056833887</c:v>
                </c:pt>
                <c:pt idx="132">
                  <c:v>5.3550896208886778</c:v>
                </c:pt>
                <c:pt idx="133">
                  <c:v>5.3609291827045507</c:v>
                </c:pt>
                <c:pt idx="134">
                  <c:v>5.3696370658984236</c:v>
                </c:pt>
                <c:pt idx="135">
                  <c:v>5.374712780673673</c:v>
                </c:pt>
                <c:pt idx="136">
                  <c:v>5.3780893980690481</c:v>
                </c:pt>
                <c:pt idx="137">
                  <c:v>5.3863234054776168</c:v>
                </c:pt>
                <c:pt idx="138">
                  <c:v>5.3585347449820446</c:v>
                </c:pt>
                <c:pt idx="139">
                  <c:v>5.3550768859434283</c:v>
                </c:pt>
                <c:pt idx="140">
                  <c:v>5.3510355254137725</c:v>
                </c:pt>
                <c:pt idx="141">
                  <c:v>5.3612856273901928</c:v>
                </c:pt>
                <c:pt idx="142">
                  <c:v>5.3586375026835391</c:v>
                </c:pt>
                <c:pt idx="143">
                  <c:v>5.3532067833503882</c:v>
                </c:pt>
                <c:pt idx="144">
                  <c:v>5.3546820526298422</c:v>
                </c:pt>
                <c:pt idx="145">
                  <c:v>5.3524786511331657</c:v>
                </c:pt>
                <c:pt idx="146">
                  <c:v>5.3493898963802264</c:v>
                </c:pt>
                <c:pt idx="147">
                  <c:v>5.3483176922172575</c:v>
                </c:pt>
                <c:pt idx="148">
                  <c:v>5.3446221762012156</c:v>
                </c:pt>
                <c:pt idx="149">
                  <c:v>5.3646893251945587</c:v>
                </c:pt>
                <c:pt idx="150">
                  <c:v>5.4005511700943325</c:v>
                </c:pt>
                <c:pt idx="151">
                  <c:v>5.4199353713358587</c:v>
                </c:pt>
                <c:pt idx="152">
                  <c:v>5.4236092314619171</c:v>
                </c:pt>
                <c:pt idx="153">
                  <c:v>5.440369949592041</c:v>
                </c:pt>
                <c:pt idx="154">
                  <c:v>5.4443345173284365</c:v>
                </c:pt>
                <c:pt idx="155">
                  <c:v>5.4436663925879305</c:v>
                </c:pt>
                <c:pt idx="156">
                  <c:v>5.4472167067981836</c:v>
                </c:pt>
                <c:pt idx="157">
                  <c:v>5.4837312144694428</c:v>
                </c:pt>
                <c:pt idx="158">
                  <c:v>5.4969767898985991</c:v>
                </c:pt>
                <c:pt idx="159">
                  <c:v>5.5013957509918283</c:v>
                </c:pt>
                <c:pt idx="160">
                  <c:v>5.5142242872955025</c:v>
                </c:pt>
                <c:pt idx="161">
                  <c:v>5.5209722169511233</c:v>
                </c:pt>
                <c:pt idx="162">
                  <c:v>5.5582670802008565</c:v>
                </c:pt>
                <c:pt idx="163">
                  <c:v>5.6196949133059437</c:v>
                </c:pt>
                <c:pt idx="164">
                  <c:v>5.6464500791954544</c:v>
                </c:pt>
                <c:pt idx="165">
                  <c:v>5.6989769418866576</c:v>
                </c:pt>
                <c:pt idx="166">
                  <c:v>5.7149533224382694</c:v>
                </c:pt>
                <c:pt idx="167">
                  <c:v>5.7017901063932914</c:v>
                </c:pt>
                <c:pt idx="168">
                  <c:v>5.7578821858913081</c:v>
                </c:pt>
                <c:pt idx="169">
                  <c:v>5.7845005065111561</c:v>
                </c:pt>
                <c:pt idx="170">
                  <c:v>5.7490392416903928</c:v>
                </c:pt>
                <c:pt idx="171">
                  <c:v>5.6934610017401894</c:v>
                </c:pt>
                <c:pt idx="172">
                  <c:v>5.6607359732755897</c:v>
                </c:pt>
                <c:pt idx="173">
                  <c:v>5.6896052208285086</c:v>
                </c:pt>
                <c:pt idx="174">
                  <c:v>5.6953244509475196</c:v>
                </c:pt>
                <c:pt idx="175">
                  <c:v>5.6894589390461929</c:v>
                </c:pt>
                <c:pt idx="176">
                  <c:v>5.7200286930048438</c:v>
                </c:pt>
                <c:pt idx="177">
                  <c:v>5.7494525238085838</c:v>
                </c:pt>
                <c:pt idx="178">
                  <c:v>5.7458444652073641</c:v>
                </c:pt>
                <c:pt idx="179">
                  <c:v>5.7737513844068413</c:v>
                </c:pt>
                <c:pt idx="180">
                  <c:v>5.7944865909211414</c:v>
                </c:pt>
                <c:pt idx="181">
                  <c:v>5.7998918090596314</c:v>
                </c:pt>
                <c:pt idx="182">
                  <c:v>5.8052995308637687</c:v>
                </c:pt>
                <c:pt idx="183">
                  <c:v>5.76916682744762</c:v>
                </c:pt>
                <c:pt idx="184">
                  <c:v>5.7884820810623303</c:v>
                </c:pt>
                <c:pt idx="185">
                  <c:v>5.8119475903327533</c:v>
                </c:pt>
                <c:pt idx="186">
                  <c:v>5.8148578114557594</c:v>
                </c:pt>
                <c:pt idx="187">
                  <c:v>5.8388518917318457</c:v>
                </c:pt>
                <c:pt idx="188">
                  <c:v>5.8522469862829238</c:v>
                </c:pt>
                <c:pt idx="189">
                  <c:v>5.8615209556110903</c:v>
                </c:pt>
                <c:pt idx="190">
                  <c:v>5.8591256368769118</c:v>
                </c:pt>
                <c:pt idx="191">
                  <c:v>5.7838850652026474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'元データ（Fig_9-3ファイルからコピーの必要）'!$Y$4:$Y$195</c15:f>
                <c15:dlblRangeCache>
                  <c:ptCount val="192"/>
                  <c:pt idx="0">
                    <c:v>08年9月</c:v>
                  </c:pt>
                  <c:pt idx="3">
                    <c:v>08年12月</c:v>
                  </c:pt>
                  <c:pt idx="6">
                    <c:v>09年3月</c:v>
                  </c:pt>
                  <c:pt idx="9">
                    <c:v>09年6月</c:v>
                  </c:pt>
                  <c:pt idx="12">
                    <c:v>09年9月</c:v>
                  </c:pt>
                  <c:pt idx="15">
                    <c:v>09年12月</c:v>
                  </c:pt>
                  <c:pt idx="18">
                    <c:v>10年3月</c:v>
                  </c:pt>
                  <c:pt idx="21">
                    <c:v>10年6月</c:v>
                  </c:pt>
                  <c:pt idx="24">
                    <c:v>10年9月</c:v>
                  </c:pt>
                  <c:pt idx="27">
                    <c:v>10年12月</c:v>
                  </c:pt>
                  <c:pt idx="30">
                    <c:v>11年3月</c:v>
                  </c:pt>
                  <c:pt idx="33">
                    <c:v>11年6月</c:v>
                  </c:pt>
                  <c:pt idx="36">
                    <c:v>11年9月</c:v>
                  </c:pt>
                  <c:pt idx="39">
                    <c:v>11年12月</c:v>
                  </c:pt>
                  <c:pt idx="42">
                    <c:v>12年3月</c:v>
                  </c:pt>
                  <c:pt idx="45">
                    <c:v>12年6月</c:v>
                  </c:pt>
                  <c:pt idx="48">
                    <c:v>12年9月</c:v>
                  </c:pt>
                  <c:pt idx="51">
                    <c:v>12年12月</c:v>
                  </c:pt>
                  <c:pt idx="54">
                    <c:v>13年3月</c:v>
                  </c:pt>
                  <c:pt idx="57">
                    <c:v>13年6月</c:v>
                  </c:pt>
                  <c:pt idx="60">
                    <c:v>13年9月</c:v>
                  </c:pt>
                  <c:pt idx="63">
                    <c:v>13年12月</c:v>
                  </c:pt>
                  <c:pt idx="66">
                    <c:v>14年3月</c:v>
                  </c:pt>
                  <c:pt idx="69">
                    <c:v>14年6月</c:v>
                  </c:pt>
                  <c:pt idx="72">
                    <c:v>14年9月</c:v>
                  </c:pt>
                  <c:pt idx="75">
                    <c:v>14年12月</c:v>
                  </c:pt>
                  <c:pt idx="78">
                    <c:v>15年3月</c:v>
                  </c:pt>
                  <c:pt idx="81">
                    <c:v>15年6月</c:v>
                  </c:pt>
                  <c:pt idx="84">
                    <c:v>15年9月</c:v>
                  </c:pt>
                  <c:pt idx="87">
                    <c:v>15年12月</c:v>
                  </c:pt>
                  <c:pt idx="90">
                    <c:v>16年3月</c:v>
                  </c:pt>
                  <c:pt idx="93">
                    <c:v>16年6月</c:v>
                  </c:pt>
                  <c:pt idx="96">
                    <c:v>16年9月</c:v>
                  </c:pt>
                  <c:pt idx="99">
                    <c:v>16年12月</c:v>
                  </c:pt>
                  <c:pt idx="102">
                    <c:v>17年3月</c:v>
                  </c:pt>
                  <c:pt idx="105">
                    <c:v>17年6月</c:v>
                  </c:pt>
                  <c:pt idx="108">
                    <c:v>17年9月</c:v>
                  </c:pt>
                  <c:pt idx="111">
                    <c:v>17年12月</c:v>
                  </c:pt>
                  <c:pt idx="114">
                    <c:v>18年3月</c:v>
                  </c:pt>
                  <c:pt idx="117">
                    <c:v>18年6月</c:v>
                  </c:pt>
                  <c:pt idx="120">
                    <c:v>18年9月</c:v>
                  </c:pt>
                  <c:pt idx="123">
                    <c:v>18年12月</c:v>
                  </c:pt>
                  <c:pt idx="126">
                    <c:v>19年3月</c:v>
                  </c:pt>
                  <c:pt idx="129">
                    <c:v>19年6月</c:v>
                  </c:pt>
                  <c:pt idx="132">
                    <c:v>19年9月</c:v>
                  </c:pt>
                  <c:pt idx="135">
                    <c:v>19年12月</c:v>
                  </c:pt>
                  <c:pt idx="138">
                    <c:v>20年3月</c:v>
                  </c:pt>
                  <c:pt idx="141">
                    <c:v>20年6月</c:v>
                  </c:pt>
                  <c:pt idx="144">
                    <c:v>20年9月</c:v>
                  </c:pt>
                  <c:pt idx="147">
                    <c:v>20年12月</c:v>
                  </c:pt>
                  <c:pt idx="150">
                    <c:v>21年3月</c:v>
                  </c:pt>
                  <c:pt idx="153">
                    <c:v>21年6月</c:v>
                  </c:pt>
                  <c:pt idx="156">
                    <c:v>21年9月</c:v>
                  </c:pt>
                  <c:pt idx="159">
                    <c:v>21年12月</c:v>
                  </c:pt>
                  <c:pt idx="162">
                    <c:v>22年3月</c:v>
                  </c:pt>
                  <c:pt idx="165">
                    <c:v>22年6月</c:v>
                  </c:pt>
                  <c:pt idx="168">
                    <c:v>22年9月</c:v>
                  </c:pt>
                  <c:pt idx="171">
                    <c:v>22年12月</c:v>
                  </c:pt>
                  <c:pt idx="174">
                    <c:v>23年3月</c:v>
                  </c:pt>
                  <c:pt idx="177">
                    <c:v>23年6月</c:v>
                  </c:pt>
                  <c:pt idx="180">
                    <c:v>23年9月</c:v>
                  </c:pt>
                  <c:pt idx="183">
                    <c:v>23年12月</c:v>
                  </c:pt>
                  <c:pt idx="186">
                    <c:v>24年3月</c:v>
                  </c:pt>
                  <c:pt idx="189">
                    <c:v>24年6月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83-8C2E-4EE9-8C18-F7E49CB5E7CD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542056008"/>
        <c:axId val="542053264"/>
      </c:scatterChart>
      <c:valAx>
        <c:axId val="54205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053264"/>
        <c:crosses val="autoZero"/>
        <c:crossBetween val="midCat"/>
      </c:valAx>
      <c:valAx>
        <c:axId val="54205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056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FF00"/>
  </sheetPr>
  <sheetViews>
    <sheetView zoomScale="9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rgb="FFFFFF00"/>
  </sheetPr>
  <sheetViews>
    <sheetView zoomScale="9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FF00"/>
  </sheetPr>
  <sheetViews>
    <sheetView zoomScale="9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C00000"/>
  </sheetPr>
  <sheetViews>
    <sheetView zoomScale="9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rgb="FFFFFF00"/>
  </sheetPr>
  <sheetViews>
    <sheetView zoomScale="9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rgb="FFFFFF00"/>
  </sheetPr>
  <sheetViews>
    <sheetView tabSelected="1"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224" cy="6082862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AD862"/>
  <sheetViews>
    <sheetView workbookViewId="0">
      <pane xSplit="1" ySplit="1" topLeftCell="J175" activePane="bottomRight" state="frozen"/>
      <selection pane="topRight" activeCell="B1" sqref="B1"/>
      <selection pane="bottomLeft" activeCell="A2" sqref="A2"/>
      <selection pane="bottomRight" activeCell="Z184" sqref="Z184:AA195"/>
    </sheetView>
  </sheetViews>
  <sheetFormatPr defaultRowHeight="13.5" x14ac:dyDescent="0.15"/>
  <cols>
    <col min="1" max="1" width="11.375" style="6" bestFit="1" customWidth="1"/>
    <col min="2" max="3" width="9" style="12"/>
    <col min="5" max="5" width="11.375" style="6" bestFit="1" customWidth="1"/>
    <col min="6" max="7" width="9" style="2"/>
    <col min="9" max="9" width="11.375" style="6" bestFit="1" customWidth="1"/>
    <col min="10" max="10" width="9" style="1"/>
    <col min="11" max="11" width="9" style="2"/>
    <col min="13" max="13" width="11.375" style="6" bestFit="1" customWidth="1"/>
    <col min="14" max="15" width="9" style="2"/>
    <col min="17" max="17" width="11.375" style="6" bestFit="1" customWidth="1"/>
    <col min="18" max="18" width="9" style="1"/>
    <col min="19" max="19" width="9" style="2"/>
    <col min="21" max="21" width="9" style="11"/>
    <col min="22" max="22" width="11.375" style="6" hidden="1" customWidth="1"/>
    <col min="23" max="23" width="0" style="11" hidden="1" customWidth="1"/>
    <col min="25" max="25" width="11.375" style="8" bestFit="1" customWidth="1"/>
    <col min="26" max="26" width="8.75" style="26"/>
    <col min="27" max="27" width="9" style="2"/>
    <col min="28" max="28" width="7.875" customWidth="1"/>
    <col min="29" max="29" width="9.875" customWidth="1"/>
  </cols>
  <sheetData>
    <row r="1" spans="1:30" s="3" customFormat="1" ht="94.5" x14ac:dyDescent="0.15">
      <c r="A1" s="5" t="s">
        <v>18</v>
      </c>
      <c r="B1" s="14" t="s">
        <v>14</v>
      </c>
      <c r="C1" s="14" t="s">
        <v>13</v>
      </c>
      <c r="E1" s="17" t="s">
        <v>19</v>
      </c>
      <c r="F1" s="24" t="s">
        <v>6</v>
      </c>
      <c r="G1" s="24" t="s">
        <v>5</v>
      </c>
      <c r="I1" s="17" t="s">
        <v>20</v>
      </c>
      <c r="J1" s="4" t="s">
        <v>24</v>
      </c>
      <c r="K1" s="18" t="s">
        <v>25</v>
      </c>
      <c r="L1" s="3" t="s">
        <v>0</v>
      </c>
      <c r="M1" s="17" t="s">
        <v>21</v>
      </c>
      <c r="N1" s="18" t="s">
        <v>7</v>
      </c>
      <c r="O1" s="4" t="s">
        <v>3</v>
      </c>
      <c r="P1" s="3" t="s">
        <v>1</v>
      </c>
      <c r="Q1" s="17" t="s">
        <v>22</v>
      </c>
      <c r="R1" s="4" t="s">
        <v>26</v>
      </c>
      <c r="S1" s="4" t="s">
        <v>3</v>
      </c>
      <c r="T1" s="3" t="s">
        <v>4</v>
      </c>
      <c r="U1" s="23" t="s">
        <v>27</v>
      </c>
      <c r="V1" s="5"/>
      <c r="W1" s="10" t="s">
        <v>8</v>
      </c>
      <c r="Y1" s="7"/>
      <c r="Z1" s="25"/>
      <c r="AA1" s="18"/>
    </row>
    <row r="2" spans="1:30" ht="40.5" x14ac:dyDescent="0.15">
      <c r="A2" s="15">
        <v>31048</v>
      </c>
      <c r="B2" s="16"/>
      <c r="C2" s="16"/>
      <c r="E2" s="6">
        <v>19450</v>
      </c>
      <c r="G2" s="2">
        <v>2.83</v>
      </c>
      <c r="I2" s="6">
        <v>39630</v>
      </c>
      <c r="K2">
        <v>1.179</v>
      </c>
      <c r="M2" s="6">
        <v>39630</v>
      </c>
      <c r="N2" s="2">
        <v>3.3</v>
      </c>
      <c r="O2" s="2">
        <v>0.84</v>
      </c>
      <c r="P2" s="2">
        <v>2.46</v>
      </c>
      <c r="W2" s="10" t="s">
        <v>9</v>
      </c>
      <c r="X2" s="3"/>
    </row>
    <row r="3" spans="1:30" ht="54" x14ac:dyDescent="0.15">
      <c r="A3" s="15">
        <v>31079</v>
      </c>
      <c r="B3" s="16"/>
      <c r="C3" s="16"/>
      <c r="E3" s="6">
        <v>19480</v>
      </c>
      <c r="G3" s="2">
        <v>3.05</v>
      </c>
      <c r="I3" s="6">
        <v>39661</v>
      </c>
      <c r="K3">
        <v>1.0309999999999999</v>
      </c>
      <c r="M3" s="6">
        <v>39661</v>
      </c>
      <c r="N3" s="2">
        <v>3.14</v>
      </c>
      <c r="O3" s="2">
        <v>1.1499999999999999</v>
      </c>
      <c r="P3" s="2">
        <v>1.99</v>
      </c>
      <c r="R3" s="4" t="s">
        <v>2</v>
      </c>
      <c r="S3" s="4" t="s">
        <v>3</v>
      </c>
      <c r="T3" s="3" t="s">
        <v>11</v>
      </c>
      <c r="U3" s="21" t="s">
        <v>10</v>
      </c>
      <c r="W3" s="10" t="s">
        <v>8</v>
      </c>
      <c r="X3" s="3"/>
      <c r="Y3" s="17" t="s">
        <v>23</v>
      </c>
      <c r="Z3" s="25" t="s">
        <v>11</v>
      </c>
      <c r="AA3" s="18" t="s">
        <v>12</v>
      </c>
      <c r="AC3" t="s">
        <v>15</v>
      </c>
      <c r="AD3" t="s">
        <v>16</v>
      </c>
    </row>
    <row r="4" spans="1:30" x14ac:dyDescent="0.15">
      <c r="A4" s="15">
        <v>31107</v>
      </c>
      <c r="B4" s="16"/>
      <c r="C4" s="16"/>
      <c r="E4" s="6">
        <v>19511</v>
      </c>
      <c r="G4" s="2">
        <v>3.11</v>
      </c>
      <c r="I4" s="6">
        <v>39692</v>
      </c>
      <c r="J4" s="1">
        <v>2.1</v>
      </c>
      <c r="K4">
        <v>1.077</v>
      </c>
      <c r="L4" s="2">
        <f>K4-J4</f>
        <v>-1.0230000000000001</v>
      </c>
      <c r="M4" s="6">
        <v>39692</v>
      </c>
      <c r="N4" s="2">
        <v>2.88</v>
      </c>
      <c r="O4" s="2">
        <v>1.55</v>
      </c>
      <c r="P4" s="2">
        <v>1.33</v>
      </c>
      <c r="Q4" s="6">
        <v>39692</v>
      </c>
      <c r="R4" s="1">
        <v>2.1</v>
      </c>
      <c r="S4" s="2">
        <v>1.55</v>
      </c>
      <c r="T4" s="2">
        <v>-0.55000000000000004</v>
      </c>
      <c r="U4" s="11">
        <v>183.62438012991916</v>
      </c>
      <c r="V4" s="6">
        <v>39692</v>
      </c>
      <c r="W4" s="9">
        <v>183.7</v>
      </c>
      <c r="X4" s="1"/>
      <c r="Y4" s="8">
        <v>39692</v>
      </c>
      <c r="Z4" s="26">
        <v>-5.4999999999999997E-3</v>
      </c>
      <c r="AA4" s="2">
        <f>LN(U4)</f>
        <v>5.2128922587493056</v>
      </c>
      <c r="AC4" s="13">
        <v>39692</v>
      </c>
      <c r="AD4">
        <v>106.7</v>
      </c>
    </row>
    <row r="5" spans="1:30" x14ac:dyDescent="0.15">
      <c r="A5" s="15">
        <v>31138</v>
      </c>
      <c r="B5" s="16"/>
      <c r="C5" s="16"/>
      <c r="E5" s="6">
        <v>19541</v>
      </c>
      <c r="G5" s="2">
        <v>2.93</v>
      </c>
      <c r="I5" s="6">
        <v>39722</v>
      </c>
      <c r="J5" s="1">
        <v>3.3</v>
      </c>
      <c r="K5">
        <v>1.044</v>
      </c>
      <c r="L5" s="2">
        <f t="shared" ref="L5:L68" si="0">K5-J5</f>
        <v>-2.2559999999999998</v>
      </c>
      <c r="M5" s="6">
        <v>39722</v>
      </c>
      <c r="N5" s="2">
        <v>2.73</v>
      </c>
      <c r="O5" s="2">
        <v>2.75</v>
      </c>
      <c r="P5" s="2">
        <v>-0.02</v>
      </c>
      <c r="Q5" s="6">
        <v>39722</v>
      </c>
      <c r="R5" s="1">
        <v>3.3</v>
      </c>
      <c r="S5" s="2">
        <v>2.75</v>
      </c>
      <c r="T5" s="2">
        <v>-0.55000000000000004</v>
      </c>
      <c r="U5" s="11">
        <v>171.11650770263839</v>
      </c>
      <c r="V5" s="6">
        <v>39722</v>
      </c>
      <c r="W5" s="9">
        <v>171.2</v>
      </c>
      <c r="X5" s="1"/>
      <c r="Z5" s="26">
        <v>-5.4999999999999997E-3</v>
      </c>
      <c r="AA5" s="2">
        <f>LN(U5)</f>
        <v>5.1423446560960393</v>
      </c>
      <c r="AC5" s="13">
        <v>39722</v>
      </c>
      <c r="AD5">
        <v>100.2</v>
      </c>
    </row>
    <row r="6" spans="1:30" x14ac:dyDescent="0.15">
      <c r="A6" s="15">
        <v>31168</v>
      </c>
      <c r="B6" s="16"/>
      <c r="C6" s="16"/>
      <c r="E6" s="6">
        <v>19572</v>
      </c>
      <c r="G6" s="2">
        <v>2.95</v>
      </c>
      <c r="I6" s="6">
        <v>39753</v>
      </c>
      <c r="J6" s="1">
        <v>3.3</v>
      </c>
      <c r="K6">
        <v>0.90800000000000003</v>
      </c>
      <c r="L6" s="2">
        <f t="shared" si="0"/>
        <v>-2.3919999999999999</v>
      </c>
      <c r="M6" s="6">
        <v>39753</v>
      </c>
      <c r="N6" s="2">
        <v>2.29</v>
      </c>
      <c r="O6" s="2">
        <v>3.69</v>
      </c>
      <c r="P6" s="2">
        <v>-1.4</v>
      </c>
      <c r="Q6" s="6">
        <v>39753</v>
      </c>
      <c r="R6" s="1">
        <v>3.3</v>
      </c>
      <c r="S6" s="2">
        <v>3.69</v>
      </c>
      <c r="T6" s="2">
        <v>0.39</v>
      </c>
      <c r="U6" s="11">
        <v>164.09473112295927</v>
      </c>
      <c r="V6" s="6">
        <v>39753</v>
      </c>
      <c r="W6" s="9">
        <v>163.9</v>
      </c>
      <c r="X6" s="1"/>
      <c r="Z6" s="26">
        <v>3.8999999999999998E-3</v>
      </c>
      <c r="AA6" s="2">
        <f t="shared" ref="AA6:AA69" si="1">LN(U6)</f>
        <v>5.1004438898594309</v>
      </c>
      <c r="AC6" s="13">
        <v>39753</v>
      </c>
      <c r="AD6">
        <v>96.9</v>
      </c>
    </row>
    <row r="7" spans="1:30" x14ac:dyDescent="0.15">
      <c r="A7" s="15">
        <v>31199</v>
      </c>
      <c r="B7" s="16"/>
      <c r="C7" s="16"/>
      <c r="E7" s="6">
        <v>19603</v>
      </c>
      <c r="G7" s="2">
        <v>2.87</v>
      </c>
      <c r="I7" s="6">
        <v>39783</v>
      </c>
      <c r="J7" s="1">
        <v>3.3</v>
      </c>
      <c r="K7">
        <v>0.81799999999999995</v>
      </c>
      <c r="L7" s="2">
        <f t="shared" si="0"/>
        <v>-2.4819999999999998</v>
      </c>
      <c r="M7" s="6">
        <v>39783</v>
      </c>
      <c r="N7" s="2">
        <v>1.52</v>
      </c>
      <c r="O7" s="2">
        <v>1.76</v>
      </c>
      <c r="P7" s="2">
        <v>-0.24</v>
      </c>
      <c r="Q7" s="6">
        <v>39783</v>
      </c>
      <c r="R7" s="1">
        <v>3.3</v>
      </c>
      <c r="S7" s="2">
        <v>1.76</v>
      </c>
      <c r="T7" s="2">
        <v>-1.54</v>
      </c>
      <c r="U7" s="11">
        <v>153.77360784417368</v>
      </c>
      <c r="V7" s="6">
        <v>39783</v>
      </c>
      <c r="W7" s="9">
        <v>153.69999999999999</v>
      </c>
      <c r="X7" s="1"/>
      <c r="Y7" s="8">
        <v>39783</v>
      </c>
      <c r="Z7" s="26">
        <v>-1.54E-2</v>
      </c>
      <c r="AA7" s="2">
        <f t="shared" si="1"/>
        <v>5.0354814418534755</v>
      </c>
      <c r="AC7" s="13">
        <v>39783</v>
      </c>
      <c r="AD7">
        <v>91.2</v>
      </c>
    </row>
    <row r="8" spans="1:30" x14ac:dyDescent="0.15">
      <c r="A8" s="6">
        <v>31229</v>
      </c>
      <c r="B8" s="12">
        <v>6.4166999999999996</v>
      </c>
      <c r="E8" s="6">
        <v>19633</v>
      </c>
      <c r="G8" s="2">
        <v>2.66</v>
      </c>
      <c r="I8" s="6">
        <v>39814</v>
      </c>
      <c r="J8" s="1">
        <v>3.3</v>
      </c>
      <c r="K8">
        <v>0.71099999999999997</v>
      </c>
      <c r="L8" s="2">
        <f t="shared" si="0"/>
        <v>-2.589</v>
      </c>
      <c r="M8" s="6">
        <v>39814</v>
      </c>
      <c r="N8" s="2">
        <v>1.6</v>
      </c>
      <c r="O8" s="2">
        <v>1.59</v>
      </c>
      <c r="P8" s="2">
        <v>0.01</v>
      </c>
      <c r="Q8" s="6">
        <v>39814</v>
      </c>
      <c r="R8" s="1">
        <v>3.3</v>
      </c>
      <c r="S8" s="2">
        <v>1.59</v>
      </c>
      <c r="T8" s="2">
        <v>-1.71</v>
      </c>
      <c r="U8" s="11">
        <v>153.58181530085648</v>
      </c>
      <c r="V8" s="6">
        <v>39814</v>
      </c>
      <c r="W8" s="9">
        <v>153.5</v>
      </c>
      <c r="X8" s="1"/>
      <c r="Z8" s="26">
        <v>-1.7100000000000001E-2</v>
      </c>
      <c r="AA8" s="2">
        <f t="shared" si="1"/>
        <v>5.034233423736544</v>
      </c>
      <c r="AC8" s="13">
        <v>39814</v>
      </c>
      <c r="AD8">
        <v>90.4</v>
      </c>
    </row>
    <row r="9" spans="1:30" x14ac:dyDescent="0.15">
      <c r="A9" s="6">
        <v>31260</v>
      </c>
      <c r="B9" s="12">
        <v>6.2476000000000003</v>
      </c>
      <c r="E9" s="6">
        <v>19664</v>
      </c>
      <c r="G9" s="2">
        <v>2.68</v>
      </c>
      <c r="I9" s="6">
        <v>39845</v>
      </c>
      <c r="J9" s="1">
        <v>3.3</v>
      </c>
      <c r="K9">
        <v>0.745</v>
      </c>
      <c r="L9" s="2">
        <f t="shared" si="0"/>
        <v>-2.5549999999999997</v>
      </c>
      <c r="M9" s="6">
        <v>39845</v>
      </c>
      <c r="N9" s="2">
        <v>1.87</v>
      </c>
      <c r="O9" s="2">
        <v>1.29</v>
      </c>
      <c r="P9" s="2">
        <v>0.57999999999999996</v>
      </c>
      <c r="Q9" s="6">
        <v>39845</v>
      </c>
      <c r="R9" s="1">
        <v>3.3</v>
      </c>
      <c r="S9" s="2">
        <v>1.29</v>
      </c>
      <c r="T9" s="2">
        <v>-2.0099999999999998</v>
      </c>
      <c r="U9" s="11">
        <v>158.23784031508293</v>
      </c>
      <c r="V9" s="6">
        <v>39845</v>
      </c>
      <c r="W9" s="9">
        <v>158.30000000000001</v>
      </c>
      <c r="X9" s="1"/>
      <c r="Z9" s="26">
        <v>-2.01E-2</v>
      </c>
      <c r="AA9" s="2">
        <f t="shared" si="1"/>
        <v>5.0640992196207675</v>
      </c>
      <c r="AC9" s="13">
        <v>39845</v>
      </c>
      <c r="AD9">
        <v>92.5</v>
      </c>
    </row>
    <row r="10" spans="1:30" x14ac:dyDescent="0.15">
      <c r="A10" s="6">
        <v>31291</v>
      </c>
      <c r="B10" s="12">
        <v>6.4972000000000003</v>
      </c>
      <c r="E10" s="6">
        <v>19694</v>
      </c>
      <c r="G10" s="2">
        <v>2.59</v>
      </c>
      <c r="I10" s="6">
        <v>39873</v>
      </c>
      <c r="J10" s="1">
        <v>3.4</v>
      </c>
      <c r="K10">
        <v>0.753</v>
      </c>
      <c r="L10" s="2">
        <f t="shared" si="0"/>
        <v>-2.6469999999999998</v>
      </c>
      <c r="M10" s="6">
        <v>39873</v>
      </c>
      <c r="N10" s="2">
        <v>1.82</v>
      </c>
      <c r="O10" s="2">
        <v>1.23</v>
      </c>
      <c r="P10" s="2">
        <v>0.59</v>
      </c>
      <c r="Q10" s="6">
        <v>39873</v>
      </c>
      <c r="R10" s="1">
        <v>3.4</v>
      </c>
      <c r="S10" s="2">
        <v>1.23</v>
      </c>
      <c r="T10" s="2">
        <v>-2.17</v>
      </c>
      <c r="U10" s="11">
        <v>166.6242465185432</v>
      </c>
      <c r="V10" s="6">
        <v>39873</v>
      </c>
      <c r="W10" s="9">
        <v>166.7</v>
      </c>
      <c r="X10" s="1"/>
      <c r="Y10" s="8">
        <v>39873</v>
      </c>
      <c r="Z10" s="26">
        <v>-2.1700000000000001E-2</v>
      </c>
      <c r="AA10" s="2">
        <f t="shared" si="1"/>
        <v>5.1157412564694029</v>
      </c>
      <c r="AC10" s="13">
        <v>39873</v>
      </c>
      <c r="AD10">
        <v>97.8</v>
      </c>
    </row>
    <row r="11" spans="1:30" x14ac:dyDescent="0.15">
      <c r="A11" s="6">
        <v>31321</v>
      </c>
      <c r="B11" s="12">
        <v>6.66</v>
      </c>
      <c r="E11" s="6">
        <v>19725</v>
      </c>
      <c r="G11" s="2">
        <v>2.48</v>
      </c>
      <c r="I11" s="6">
        <v>39904</v>
      </c>
      <c r="J11" s="1">
        <v>3.4</v>
      </c>
      <c r="K11">
        <v>0.84399999999999997</v>
      </c>
      <c r="L11" s="2">
        <f t="shared" si="0"/>
        <v>-2.556</v>
      </c>
      <c r="M11" s="6">
        <v>39904</v>
      </c>
      <c r="N11" s="2">
        <v>1.86</v>
      </c>
      <c r="O11" s="2">
        <v>1.1100000000000001</v>
      </c>
      <c r="P11" s="2">
        <v>0.75</v>
      </c>
      <c r="Q11" s="6">
        <v>39904</v>
      </c>
      <c r="R11" s="1">
        <v>3.4</v>
      </c>
      <c r="S11" s="2">
        <v>1.1100000000000001</v>
      </c>
      <c r="T11" s="2">
        <v>-2.29</v>
      </c>
      <c r="U11" s="11">
        <v>168.48124573475889</v>
      </c>
      <c r="V11" s="6">
        <v>39904</v>
      </c>
      <c r="W11" s="9">
        <v>168.5</v>
      </c>
      <c r="X11" s="1"/>
      <c r="Z11" s="26">
        <v>-2.29E-2</v>
      </c>
      <c r="AA11" s="2">
        <f t="shared" si="1"/>
        <v>5.126824442320574</v>
      </c>
      <c r="AC11" s="13">
        <v>39904</v>
      </c>
      <c r="AD11">
        <v>98.9</v>
      </c>
    </row>
    <row r="12" spans="1:30" x14ac:dyDescent="0.15">
      <c r="A12" s="6">
        <v>31352</v>
      </c>
      <c r="B12" s="12">
        <v>7.4184999999999999</v>
      </c>
      <c r="E12" s="6">
        <v>19756</v>
      </c>
      <c r="G12" s="2">
        <v>2.4700000000000002</v>
      </c>
      <c r="I12" s="6">
        <v>39934</v>
      </c>
      <c r="J12" s="1">
        <v>3.5</v>
      </c>
      <c r="K12">
        <v>0.83099999999999996</v>
      </c>
      <c r="L12" s="2">
        <f t="shared" si="0"/>
        <v>-2.669</v>
      </c>
      <c r="M12" s="6">
        <v>39934</v>
      </c>
      <c r="N12" s="2">
        <v>2.13</v>
      </c>
      <c r="O12" s="2">
        <v>1.07</v>
      </c>
      <c r="P12" s="2">
        <v>1.06</v>
      </c>
      <c r="Q12" s="6">
        <v>39934</v>
      </c>
      <c r="R12" s="1">
        <v>3.5</v>
      </c>
      <c r="S12" s="2">
        <v>1.07</v>
      </c>
      <c r="T12" s="2">
        <v>-2.4300000000000002</v>
      </c>
      <c r="U12" s="11">
        <v>164.79732001572887</v>
      </c>
      <c r="V12" s="6">
        <v>39934</v>
      </c>
      <c r="W12" s="9">
        <v>164.9</v>
      </c>
      <c r="X12" s="1"/>
      <c r="Z12" s="26">
        <v>-2.4299999999999999E-2</v>
      </c>
      <c r="AA12" s="2">
        <f t="shared" si="1"/>
        <v>5.1047163553026627</v>
      </c>
      <c r="AC12" s="13">
        <v>39934</v>
      </c>
      <c r="AD12">
        <v>96.4</v>
      </c>
    </row>
    <row r="13" spans="1:30" x14ac:dyDescent="0.15">
      <c r="A13" s="6">
        <v>31382</v>
      </c>
      <c r="B13" s="12">
        <v>8.2424999999999997</v>
      </c>
      <c r="E13" s="6">
        <v>19784</v>
      </c>
      <c r="G13" s="2">
        <v>2.37</v>
      </c>
      <c r="I13" s="6">
        <v>39965</v>
      </c>
      <c r="J13" s="1">
        <v>3.5</v>
      </c>
      <c r="K13">
        <v>0.80600000000000005</v>
      </c>
      <c r="L13" s="2">
        <f t="shared" si="0"/>
        <v>-2.694</v>
      </c>
      <c r="M13" s="6">
        <v>39965</v>
      </c>
      <c r="N13" s="2">
        <v>2.71</v>
      </c>
      <c r="O13" s="2">
        <v>1.18</v>
      </c>
      <c r="P13" s="2">
        <v>1.53</v>
      </c>
      <c r="Q13" s="6">
        <v>39965</v>
      </c>
      <c r="R13" s="1">
        <v>3.5</v>
      </c>
      <c r="S13" s="2">
        <v>1.18</v>
      </c>
      <c r="T13" s="2">
        <v>-2.3199999999999998</v>
      </c>
      <c r="U13" s="11">
        <v>166.88316499213815</v>
      </c>
      <c r="V13" s="6">
        <v>39965</v>
      </c>
      <c r="W13" s="9">
        <v>166.8</v>
      </c>
      <c r="X13" s="1"/>
      <c r="Y13" s="8">
        <v>39965</v>
      </c>
      <c r="Z13" s="26">
        <v>-2.3199999999999998E-2</v>
      </c>
      <c r="AA13" s="2">
        <f t="shared" si="1"/>
        <v>5.1172939567493785</v>
      </c>
      <c r="AC13" s="13">
        <v>39965</v>
      </c>
      <c r="AD13">
        <v>96.6</v>
      </c>
    </row>
    <row r="14" spans="1:30" x14ac:dyDescent="0.15">
      <c r="A14" s="6">
        <v>31413</v>
      </c>
      <c r="B14" s="12">
        <v>7.0454999999999997</v>
      </c>
      <c r="E14" s="6">
        <v>19815</v>
      </c>
      <c r="G14" s="2">
        <v>2.29</v>
      </c>
      <c r="I14" s="6">
        <v>39995</v>
      </c>
      <c r="J14" s="1">
        <v>2.2000000000000002</v>
      </c>
      <c r="K14">
        <v>0.69</v>
      </c>
      <c r="L14" s="2">
        <f t="shared" si="0"/>
        <v>-1.5100000000000002</v>
      </c>
      <c r="M14" s="6">
        <v>39995</v>
      </c>
      <c r="N14" s="2">
        <v>2.46</v>
      </c>
      <c r="O14" s="2">
        <v>1.18</v>
      </c>
      <c r="P14" s="2">
        <v>1.28</v>
      </c>
      <c r="Q14" s="6">
        <v>39995</v>
      </c>
      <c r="R14" s="1">
        <v>2.2000000000000002</v>
      </c>
      <c r="S14" s="2">
        <v>1.18</v>
      </c>
      <c r="T14" s="2">
        <v>-1.02</v>
      </c>
      <c r="U14" s="11">
        <v>163.69294751405215</v>
      </c>
      <c r="V14" s="6">
        <v>39995</v>
      </c>
      <c r="W14" s="9">
        <v>163.69999999999999</v>
      </c>
      <c r="X14" s="1"/>
      <c r="Z14" s="26">
        <v>-1.0200000000000001E-2</v>
      </c>
      <c r="AA14" s="2">
        <f t="shared" si="1"/>
        <v>5.0979924016778284</v>
      </c>
      <c r="AC14" s="13">
        <v>39995</v>
      </c>
      <c r="AD14">
        <v>94.5</v>
      </c>
    </row>
    <row r="15" spans="1:30" x14ac:dyDescent="0.15">
      <c r="A15" s="6">
        <v>31444</v>
      </c>
      <c r="B15" s="12">
        <v>6.0255999999999998</v>
      </c>
      <c r="E15" s="6">
        <v>19845</v>
      </c>
      <c r="G15" s="2">
        <v>2.37</v>
      </c>
      <c r="I15" s="6">
        <v>40026</v>
      </c>
      <c r="J15" s="1">
        <v>2.1</v>
      </c>
      <c r="K15">
        <v>0.69699999999999995</v>
      </c>
      <c r="L15" s="2">
        <f t="shared" si="0"/>
        <v>-1.403</v>
      </c>
      <c r="M15" s="6">
        <v>40026</v>
      </c>
      <c r="N15" s="2">
        <v>2.57</v>
      </c>
      <c r="O15" s="2">
        <v>1.29</v>
      </c>
      <c r="P15" s="2">
        <v>1.28</v>
      </c>
      <c r="Q15" s="6">
        <v>40026</v>
      </c>
      <c r="R15" s="1">
        <v>2.1</v>
      </c>
      <c r="S15" s="2">
        <v>1.29</v>
      </c>
      <c r="T15" s="2">
        <v>-0.81</v>
      </c>
      <c r="U15" s="11">
        <v>164.40424825154855</v>
      </c>
      <c r="V15" s="6">
        <v>40026</v>
      </c>
      <c r="W15" s="9">
        <v>164.4</v>
      </c>
      <c r="X15" s="1"/>
      <c r="Z15" s="26">
        <v>-8.0999999999999996E-3</v>
      </c>
      <c r="AA15" s="2">
        <f t="shared" si="1"/>
        <v>5.1023283232343672</v>
      </c>
      <c r="AC15" s="13">
        <v>40026</v>
      </c>
      <c r="AD15">
        <v>94.9</v>
      </c>
    </row>
    <row r="16" spans="1:30" x14ac:dyDescent="0.15">
      <c r="A16" s="6">
        <v>31472</v>
      </c>
      <c r="B16" s="12">
        <v>5.7552000000000003</v>
      </c>
      <c r="E16" s="6">
        <v>19876</v>
      </c>
      <c r="G16" s="2">
        <v>2.38</v>
      </c>
      <c r="I16" s="6">
        <v>40057</v>
      </c>
      <c r="J16" s="1">
        <v>1.9</v>
      </c>
      <c r="K16">
        <v>0.60199999999999998</v>
      </c>
      <c r="L16" s="2">
        <f t="shared" si="0"/>
        <v>-1.298</v>
      </c>
      <c r="M16" s="6">
        <v>40057</v>
      </c>
      <c r="N16" s="2">
        <v>2.37</v>
      </c>
      <c r="O16" s="2">
        <v>1.03</v>
      </c>
      <c r="P16" s="2">
        <v>1.34</v>
      </c>
      <c r="Q16" s="6">
        <v>40057</v>
      </c>
      <c r="R16" s="1">
        <v>1.9</v>
      </c>
      <c r="S16" s="2">
        <v>1.03</v>
      </c>
      <c r="T16" s="2">
        <v>-0.87</v>
      </c>
      <c r="U16" s="11">
        <v>158.7084178846498</v>
      </c>
      <c r="V16" s="6">
        <v>40057</v>
      </c>
      <c r="W16" s="9">
        <v>158.69999999999999</v>
      </c>
      <c r="X16" s="1"/>
      <c r="Y16" s="8">
        <v>40057</v>
      </c>
      <c r="Z16" s="26">
        <v>-8.6999999999999994E-3</v>
      </c>
      <c r="AA16" s="2">
        <f t="shared" si="1"/>
        <v>5.067068668877063</v>
      </c>
      <c r="AC16" s="13">
        <v>40057</v>
      </c>
      <c r="AD16">
        <v>91.4</v>
      </c>
    </row>
    <row r="17" spans="1:30" x14ac:dyDescent="0.15">
      <c r="A17" s="6">
        <v>31503</v>
      </c>
      <c r="B17" s="12">
        <v>4.9661</v>
      </c>
      <c r="E17" s="6">
        <v>19906</v>
      </c>
      <c r="F17" s="2">
        <v>0.8</v>
      </c>
      <c r="G17" s="2">
        <v>2.2999999999999998</v>
      </c>
      <c r="I17" s="6">
        <v>40087</v>
      </c>
      <c r="J17" s="1">
        <v>2</v>
      </c>
      <c r="K17">
        <v>0.63200000000000001</v>
      </c>
      <c r="L17" s="2">
        <f t="shared" si="0"/>
        <v>-1.3679999999999999</v>
      </c>
      <c r="M17" s="6">
        <v>40087</v>
      </c>
      <c r="N17" s="2">
        <v>2.33</v>
      </c>
      <c r="O17" s="2">
        <v>0.83</v>
      </c>
      <c r="P17" s="2">
        <v>1.5</v>
      </c>
      <c r="Q17" s="6">
        <v>40087</v>
      </c>
      <c r="R17" s="1">
        <v>2</v>
      </c>
      <c r="S17" s="2">
        <v>0.83</v>
      </c>
      <c r="T17" s="2">
        <v>-1.17</v>
      </c>
      <c r="U17" s="11">
        <v>157.8947606112508</v>
      </c>
      <c r="V17" s="6">
        <v>40087</v>
      </c>
      <c r="W17" s="9">
        <v>157.80000000000001</v>
      </c>
      <c r="X17" s="1"/>
      <c r="Z17" s="26">
        <v>-1.17E-2</v>
      </c>
      <c r="AA17" s="2">
        <f t="shared" si="1"/>
        <v>5.0619287390217167</v>
      </c>
      <c r="AC17" s="13">
        <v>40087</v>
      </c>
      <c r="AD17">
        <v>90.3</v>
      </c>
    </row>
    <row r="18" spans="1:30" x14ac:dyDescent="0.15">
      <c r="A18" s="6">
        <v>31533</v>
      </c>
      <c r="B18" s="12">
        <v>4.3983999999999996</v>
      </c>
      <c r="E18" s="6">
        <v>19937</v>
      </c>
      <c r="F18" s="2">
        <v>1.22</v>
      </c>
      <c r="G18" s="2">
        <v>2.36</v>
      </c>
      <c r="I18" s="6">
        <v>40118</v>
      </c>
      <c r="J18" s="1">
        <v>1.8</v>
      </c>
      <c r="K18">
        <v>0.64200000000000002</v>
      </c>
      <c r="L18" s="2">
        <f t="shared" si="0"/>
        <v>-1.1579999999999999</v>
      </c>
      <c r="M18" s="6">
        <v>40118</v>
      </c>
      <c r="N18" s="2">
        <v>2.23</v>
      </c>
      <c r="O18" s="2">
        <v>0.48</v>
      </c>
      <c r="P18" s="2">
        <v>1.75</v>
      </c>
      <c r="Q18" s="6">
        <v>40118</v>
      </c>
      <c r="R18" s="1">
        <v>1.8</v>
      </c>
      <c r="S18" s="2">
        <v>0.48</v>
      </c>
      <c r="T18" s="2">
        <v>-1.32</v>
      </c>
      <c r="U18" s="11">
        <v>156.62927446003542</v>
      </c>
      <c r="V18" s="6">
        <v>40118</v>
      </c>
      <c r="W18" s="9">
        <v>156.6</v>
      </c>
      <c r="X18" s="1"/>
      <c r="Z18" s="26">
        <v>-1.32E-2</v>
      </c>
      <c r="AA18" s="2">
        <f t="shared" si="1"/>
        <v>5.0538817038895552</v>
      </c>
      <c r="AC18" s="13">
        <v>40118</v>
      </c>
      <c r="AD18">
        <v>89.1</v>
      </c>
    </row>
    <row r="19" spans="1:30" x14ac:dyDescent="0.15">
      <c r="A19" s="6">
        <v>31564</v>
      </c>
      <c r="B19" s="12">
        <v>4.5233999999999996</v>
      </c>
      <c r="E19" s="6">
        <v>19968</v>
      </c>
      <c r="F19" s="2">
        <v>1.06</v>
      </c>
      <c r="G19" s="2">
        <v>2.38</v>
      </c>
      <c r="I19" s="6">
        <v>40148</v>
      </c>
      <c r="J19" s="1">
        <v>1.5</v>
      </c>
      <c r="K19">
        <v>0.48499999999999999</v>
      </c>
      <c r="L19" s="2">
        <f t="shared" si="0"/>
        <v>-1.0150000000000001</v>
      </c>
      <c r="M19" s="6">
        <v>40148</v>
      </c>
      <c r="N19" s="2">
        <v>2.34</v>
      </c>
      <c r="O19" s="2">
        <v>0.43</v>
      </c>
      <c r="P19" s="2">
        <v>1.91</v>
      </c>
      <c r="Q19" s="6">
        <v>40148</v>
      </c>
      <c r="R19" s="1">
        <v>1.5</v>
      </c>
      <c r="S19" s="2">
        <v>0.43</v>
      </c>
      <c r="T19" s="2">
        <v>-1.07</v>
      </c>
      <c r="U19" s="11">
        <v>157.73695064174183</v>
      </c>
      <c r="V19" s="6">
        <v>40148</v>
      </c>
      <c r="W19" s="9">
        <v>157.80000000000001</v>
      </c>
      <c r="X19" s="1"/>
      <c r="Y19" s="8">
        <v>40148</v>
      </c>
      <c r="Z19" s="26">
        <v>-1.0699999999999999E-2</v>
      </c>
      <c r="AA19" s="2">
        <f t="shared" si="1"/>
        <v>5.0609287762357704</v>
      </c>
      <c r="AC19" s="13">
        <v>40148</v>
      </c>
      <c r="AD19">
        <v>89.5</v>
      </c>
    </row>
    <row r="20" spans="1:30" x14ac:dyDescent="0.15">
      <c r="A20" s="6">
        <v>31594</v>
      </c>
      <c r="B20" s="12">
        <v>4.6298000000000004</v>
      </c>
      <c r="C20" s="12">
        <v>5.1980000000000004</v>
      </c>
      <c r="E20" s="6">
        <v>19998</v>
      </c>
      <c r="F20" s="2">
        <v>0.85</v>
      </c>
      <c r="G20" s="2">
        <v>2.4300000000000002</v>
      </c>
      <c r="I20" s="6">
        <v>40179</v>
      </c>
      <c r="J20" s="1">
        <v>1.4</v>
      </c>
      <c r="K20">
        <v>0.51400000000000001</v>
      </c>
      <c r="L20" s="2">
        <f t="shared" si="0"/>
        <v>-0.8859999999999999</v>
      </c>
      <c r="M20" s="6">
        <v>40179</v>
      </c>
      <c r="N20" s="2">
        <v>2.48</v>
      </c>
      <c r="O20" s="2">
        <v>0.42</v>
      </c>
      <c r="P20" s="2">
        <v>2.06</v>
      </c>
      <c r="Q20" s="6">
        <v>40179</v>
      </c>
      <c r="R20" s="1">
        <v>1.4</v>
      </c>
      <c r="S20" s="2">
        <v>0.42</v>
      </c>
      <c r="T20" s="2">
        <v>-0.98</v>
      </c>
      <c r="U20" s="11">
        <v>160.8876999015294</v>
      </c>
      <c r="V20" s="6">
        <v>40179</v>
      </c>
      <c r="W20" s="9">
        <v>160.80000000000001</v>
      </c>
      <c r="X20" s="1"/>
      <c r="Z20" s="26">
        <v>-9.7999999999999997E-3</v>
      </c>
      <c r="AA20" s="2">
        <f t="shared" si="1"/>
        <v>5.0807066054673315</v>
      </c>
      <c r="AC20" s="13">
        <v>40179</v>
      </c>
      <c r="AD20">
        <v>91.3</v>
      </c>
    </row>
    <row r="21" spans="1:30" x14ac:dyDescent="0.15">
      <c r="A21" s="6">
        <v>31625</v>
      </c>
      <c r="B21" s="12">
        <v>4.6771000000000003</v>
      </c>
      <c r="C21" s="12">
        <v>5.1150000000000002</v>
      </c>
      <c r="E21" s="6">
        <v>20029</v>
      </c>
      <c r="F21" s="2">
        <v>0.83</v>
      </c>
      <c r="G21" s="2">
        <v>2.48</v>
      </c>
      <c r="I21" s="6">
        <v>40210</v>
      </c>
      <c r="J21" s="1">
        <v>1.6</v>
      </c>
      <c r="K21">
        <v>0.53200000000000003</v>
      </c>
      <c r="L21" s="2">
        <f t="shared" si="0"/>
        <v>-1.0680000000000001</v>
      </c>
      <c r="M21" s="6">
        <v>40210</v>
      </c>
      <c r="N21" s="2">
        <v>2.36</v>
      </c>
      <c r="O21" s="2">
        <v>0.42</v>
      </c>
      <c r="P21" s="2">
        <v>1.94</v>
      </c>
      <c r="Q21" s="6">
        <v>40210</v>
      </c>
      <c r="R21" s="1">
        <v>1.6</v>
      </c>
      <c r="S21" s="2">
        <v>0.42</v>
      </c>
      <c r="T21" s="2">
        <v>-1.18</v>
      </c>
      <c r="U21" s="11">
        <v>158.97919029753078</v>
      </c>
      <c r="V21" s="6">
        <v>40210</v>
      </c>
      <c r="W21" s="9">
        <v>158.9</v>
      </c>
      <c r="X21" s="1"/>
      <c r="Z21" s="26">
        <v>-1.18E-2</v>
      </c>
      <c r="AA21" s="2">
        <f t="shared" si="1"/>
        <v>5.0687733150229946</v>
      </c>
      <c r="AC21" s="13">
        <v>40210</v>
      </c>
      <c r="AD21">
        <v>90.3</v>
      </c>
    </row>
    <row r="22" spans="1:30" x14ac:dyDescent="0.15">
      <c r="A22" s="6">
        <v>31656</v>
      </c>
      <c r="B22" s="12">
        <v>4.7584999999999997</v>
      </c>
      <c r="C22" s="12">
        <v>5.46</v>
      </c>
      <c r="E22" s="6">
        <v>20059</v>
      </c>
      <c r="F22" s="2">
        <v>1.28</v>
      </c>
      <c r="G22" s="2">
        <v>2.5099999999999998</v>
      </c>
      <c r="I22" s="6">
        <v>40238</v>
      </c>
      <c r="J22" s="1">
        <v>1.4</v>
      </c>
      <c r="K22">
        <v>0.51800000000000002</v>
      </c>
      <c r="L22" s="2">
        <f t="shared" si="0"/>
        <v>-0.8819999999999999</v>
      </c>
      <c r="M22" s="6">
        <v>40238</v>
      </c>
      <c r="N22" s="2">
        <v>2.4300000000000002</v>
      </c>
      <c r="O22" s="2">
        <v>0.56000000000000005</v>
      </c>
      <c r="P22" s="2">
        <v>1.87</v>
      </c>
      <c r="Q22" s="6">
        <v>40238</v>
      </c>
      <c r="R22" s="1">
        <v>1.4</v>
      </c>
      <c r="S22" s="2">
        <v>0.56000000000000005</v>
      </c>
      <c r="T22" s="2">
        <v>-0.84</v>
      </c>
      <c r="U22" s="11">
        <v>159.24515834584349</v>
      </c>
      <c r="V22" s="6">
        <v>40238</v>
      </c>
      <c r="W22" s="9">
        <v>159.1</v>
      </c>
      <c r="X22" s="1"/>
      <c r="Y22" s="8">
        <v>40238</v>
      </c>
      <c r="Z22" s="26">
        <v>-8.3999999999999995E-3</v>
      </c>
      <c r="AA22" s="2">
        <f t="shared" si="1"/>
        <v>5.0704448911382505</v>
      </c>
      <c r="AC22" s="13">
        <v>40238</v>
      </c>
      <c r="AD22">
        <v>90.6</v>
      </c>
    </row>
    <row r="23" spans="1:30" x14ac:dyDescent="0.15">
      <c r="A23" s="6">
        <v>31686</v>
      </c>
      <c r="B23" s="12">
        <v>4.5365000000000002</v>
      </c>
      <c r="C23" s="12">
        <v>5.7009999999999996</v>
      </c>
      <c r="E23" s="6">
        <v>20090</v>
      </c>
      <c r="F23" s="2">
        <v>1.39</v>
      </c>
      <c r="G23" s="2">
        <v>2.61</v>
      </c>
      <c r="I23" s="6">
        <v>40269</v>
      </c>
      <c r="J23" s="1">
        <v>1.1000000000000001</v>
      </c>
      <c r="K23">
        <v>0.52200000000000002</v>
      </c>
      <c r="L23" s="2">
        <f t="shared" si="0"/>
        <v>-0.57800000000000007</v>
      </c>
      <c r="M23" s="6">
        <v>40269</v>
      </c>
      <c r="N23" s="2">
        <v>2.58</v>
      </c>
      <c r="O23" s="2">
        <v>0.62</v>
      </c>
      <c r="P23" s="2">
        <v>1.96</v>
      </c>
      <c r="Q23" s="6">
        <v>40269</v>
      </c>
      <c r="R23" s="1">
        <v>1.1000000000000001</v>
      </c>
      <c r="S23" s="2">
        <v>0.62</v>
      </c>
      <c r="T23" s="2">
        <v>-0.48</v>
      </c>
      <c r="U23" s="11">
        <v>164.16664226823164</v>
      </c>
      <c r="V23" s="6">
        <v>40269</v>
      </c>
      <c r="W23" s="9">
        <v>164</v>
      </c>
      <c r="X23" s="1"/>
      <c r="Z23" s="26">
        <v>-4.7999999999999996E-3</v>
      </c>
      <c r="AA23" s="2">
        <f t="shared" si="1"/>
        <v>5.1008820233241137</v>
      </c>
      <c r="AC23" s="13">
        <v>40269</v>
      </c>
      <c r="AD23">
        <v>93.4</v>
      </c>
    </row>
    <row r="24" spans="1:30" x14ac:dyDescent="0.15">
      <c r="A24" s="6">
        <v>31717</v>
      </c>
      <c r="B24" s="12">
        <v>3.9047999999999998</v>
      </c>
      <c r="C24" s="12">
        <v>5.6139999999999999</v>
      </c>
      <c r="E24" s="6">
        <v>20121</v>
      </c>
      <c r="F24" s="2">
        <v>1.29</v>
      </c>
      <c r="G24" s="2">
        <v>2.65</v>
      </c>
      <c r="I24" s="6">
        <v>40299</v>
      </c>
      <c r="J24" s="1">
        <v>1.7</v>
      </c>
      <c r="K24">
        <v>0.46500000000000002</v>
      </c>
      <c r="L24" s="2">
        <f t="shared" si="0"/>
        <v>-1.2349999999999999</v>
      </c>
      <c r="M24" s="6">
        <v>40299</v>
      </c>
      <c r="N24" s="2">
        <v>2.1800000000000002</v>
      </c>
      <c r="O24" s="2">
        <v>0.41</v>
      </c>
      <c r="P24" s="2">
        <v>1.77</v>
      </c>
      <c r="Q24" s="6">
        <v>40299</v>
      </c>
      <c r="R24" s="1">
        <v>1.7</v>
      </c>
      <c r="S24" s="2">
        <v>0.41</v>
      </c>
      <c r="T24" s="2">
        <v>-1.29</v>
      </c>
      <c r="U24" s="11">
        <v>161.28014570171334</v>
      </c>
      <c r="V24" s="6">
        <v>40299</v>
      </c>
      <c r="W24" s="9">
        <v>161.19999999999999</v>
      </c>
      <c r="X24" s="1"/>
      <c r="Z24" s="26">
        <v>-1.29E-2</v>
      </c>
      <c r="AA24" s="2">
        <f t="shared" si="1"/>
        <v>5.0831428882910368</v>
      </c>
      <c r="AC24" s="13">
        <v>40299</v>
      </c>
      <c r="AD24">
        <v>91.8</v>
      </c>
    </row>
    <row r="25" spans="1:30" x14ac:dyDescent="0.15">
      <c r="A25" s="6">
        <v>31747</v>
      </c>
      <c r="B25" s="12">
        <v>4.3150000000000004</v>
      </c>
      <c r="C25" s="12">
        <v>5.3810000000000002</v>
      </c>
      <c r="E25" s="6">
        <v>20149</v>
      </c>
      <c r="F25" s="2">
        <v>1.35</v>
      </c>
      <c r="G25" s="2">
        <v>2.68</v>
      </c>
      <c r="I25" s="6">
        <v>40330</v>
      </c>
      <c r="J25" s="1">
        <v>1.4</v>
      </c>
      <c r="K25">
        <v>0.4</v>
      </c>
      <c r="L25" s="2">
        <f t="shared" si="0"/>
        <v>-0.99999999999999989</v>
      </c>
      <c r="M25" s="6">
        <v>40330</v>
      </c>
      <c r="N25" s="2">
        <v>2</v>
      </c>
      <c r="O25" s="2">
        <v>0.34</v>
      </c>
      <c r="P25" s="2">
        <v>1.66</v>
      </c>
      <c r="Q25" s="6">
        <v>40330</v>
      </c>
      <c r="R25" s="1">
        <v>1.4</v>
      </c>
      <c r="S25" s="2">
        <v>0.34</v>
      </c>
      <c r="T25" s="2">
        <v>-1.06</v>
      </c>
      <c r="U25" s="11">
        <v>159.96188315654328</v>
      </c>
      <c r="V25" s="6">
        <v>40330</v>
      </c>
      <c r="W25" s="9">
        <v>159.9</v>
      </c>
      <c r="X25" s="1"/>
      <c r="Y25" s="8">
        <v>40330</v>
      </c>
      <c r="Z25" s="26">
        <v>-1.06E-2</v>
      </c>
      <c r="AA25" s="2">
        <f t="shared" si="1"/>
        <v>5.0749355565808836</v>
      </c>
      <c r="AC25" s="13">
        <v>40330</v>
      </c>
      <c r="AD25">
        <v>90.9</v>
      </c>
    </row>
    <row r="26" spans="1:30" x14ac:dyDescent="0.15">
      <c r="A26" s="6">
        <v>31778</v>
      </c>
      <c r="B26" s="12">
        <v>4.3304</v>
      </c>
      <c r="C26" s="12">
        <v>5.2039999999999997</v>
      </c>
      <c r="E26" s="6">
        <v>20180</v>
      </c>
      <c r="F26" s="2">
        <v>1.43</v>
      </c>
      <c r="G26" s="2">
        <v>2.75</v>
      </c>
      <c r="I26" s="6">
        <v>40360</v>
      </c>
      <c r="J26" s="1">
        <v>1.3</v>
      </c>
      <c r="K26">
        <v>0.35699999999999998</v>
      </c>
      <c r="L26" s="2">
        <f t="shared" si="0"/>
        <v>-0.94300000000000006</v>
      </c>
      <c r="M26" s="6">
        <v>40360</v>
      </c>
      <c r="N26" s="2">
        <v>1.76</v>
      </c>
      <c r="O26" s="2">
        <v>0.34</v>
      </c>
      <c r="P26" s="2">
        <v>1.42</v>
      </c>
      <c r="Q26" s="6">
        <v>40360</v>
      </c>
      <c r="R26" s="1">
        <v>1.3</v>
      </c>
      <c r="S26" s="2">
        <v>0.34</v>
      </c>
      <c r="T26" s="2">
        <v>-0.96</v>
      </c>
      <c r="U26" s="11">
        <v>155.43381502444441</v>
      </c>
      <c r="V26" s="6">
        <v>40360</v>
      </c>
      <c r="W26" s="9">
        <v>155.30000000000001</v>
      </c>
      <c r="X26" s="1"/>
      <c r="Z26" s="26">
        <v>-9.5999999999999992E-3</v>
      </c>
      <c r="AA26" s="2">
        <f t="shared" si="1"/>
        <v>5.0462200141620226</v>
      </c>
      <c r="AC26" s="13">
        <v>40360</v>
      </c>
      <c r="AD26">
        <v>87.7</v>
      </c>
    </row>
    <row r="27" spans="1:30" x14ac:dyDescent="0.15">
      <c r="A27" s="6">
        <v>31809</v>
      </c>
      <c r="B27" s="12">
        <v>4.2767999999999997</v>
      </c>
      <c r="C27" s="12">
        <v>5.1769999999999996</v>
      </c>
      <c r="E27" s="6">
        <v>20210</v>
      </c>
      <c r="F27" s="2">
        <v>1.43</v>
      </c>
      <c r="G27" s="2">
        <v>2.76</v>
      </c>
      <c r="I27" s="6">
        <v>40391</v>
      </c>
      <c r="J27" s="1">
        <v>1.3</v>
      </c>
      <c r="K27">
        <v>0.308</v>
      </c>
      <c r="L27" s="2">
        <f t="shared" si="0"/>
        <v>-0.99199999999999999</v>
      </c>
      <c r="M27" s="6">
        <v>40391</v>
      </c>
      <c r="N27" s="2">
        <v>1.47</v>
      </c>
      <c r="O27" s="2">
        <v>0.13</v>
      </c>
      <c r="P27" s="2">
        <v>1.34</v>
      </c>
      <c r="Q27" s="6">
        <v>40391</v>
      </c>
      <c r="R27" s="1">
        <v>1.3</v>
      </c>
      <c r="S27" s="2">
        <v>0.13</v>
      </c>
      <c r="T27" s="2">
        <v>-1.17</v>
      </c>
      <c r="U27" s="11">
        <v>151.40572911400938</v>
      </c>
      <c r="V27" s="6">
        <v>40391</v>
      </c>
      <c r="W27" s="9">
        <v>151.5</v>
      </c>
      <c r="X27" s="1"/>
      <c r="Z27" s="26">
        <v>-1.17E-2</v>
      </c>
      <c r="AA27" s="2">
        <f t="shared" si="1"/>
        <v>5.0199631811989542</v>
      </c>
      <c r="AC27" s="13">
        <v>40391</v>
      </c>
      <c r="AD27">
        <v>85.4</v>
      </c>
    </row>
    <row r="28" spans="1:30" x14ac:dyDescent="0.15">
      <c r="A28" s="6">
        <v>31837</v>
      </c>
      <c r="B28" s="12">
        <v>3.9922</v>
      </c>
      <c r="C28" s="12">
        <v>4.6959999999999997</v>
      </c>
      <c r="E28" s="6">
        <v>20241</v>
      </c>
      <c r="F28" s="2">
        <v>1.64</v>
      </c>
      <c r="G28" s="2">
        <v>2.78</v>
      </c>
      <c r="I28" s="6">
        <v>40422</v>
      </c>
      <c r="J28" s="1">
        <v>1.2</v>
      </c>
      <c r="K28">
        <v>0.317</v>
      </c>
      <c r="L28" s="2">
        <f t="shared" si="0"/>
        <v>-0.88300000000000001</v>
      </c>
      <c r="M28" s="6">
        <v>40422</v>
      </c>
      <c r="N28" s="2">
        <v>1.41</v>
      </c>
      <c r="O28" s="2">
        <v>0.13</v>
      </c>
      <c r="P28" s="2">
        <v>1.28</v>
      </c>
      <c r="Q28" s="6">
        <v>40422</v>
      </c>
      <c r="R28" s="1">
        <v>1.2</v>
      </c>
      <c r="S28" s="2">
        <v>0.13</v>
      </c>
      <c r="T28" s="2">
        <v>-1.07</v>
      </c>
      <c r="U28" s="11">
        <v>149.41367500261828</v>
      </c>
      <c r="V28" s="6">
        <v>40422</v>
      </c>
      <c r="W28" s="9">
        <v>149.4</v>
      </c>
      <c r="X28" s="1"/>
      <c r="Y28" s="8">
        <v>40422</v>
      </c>
      <c r="Z28" s="26">
        <v>-1.0699999999999999E-2</v>
      </c>
      <c r="AA28" s="2">
        <f t="shared" si="1"/>
        <v>5.0067188013252277</v>
      </c>
      <c r="AC28" s="13">
        <v>40422</v>
      </c>
      <c r="AD28">
        <v>84.3</v>
      </c>
    </row>
    <row r="29" spans="1:30" x14ac:dyDescent="0.15">
      <c r="A29" s="6">
        <v>31868</v>
      </c>
      <c r="B29" s="12">
        <v>3.7147000000000001</v>
      </c>
      <c r="C29" s="12">
        <v>4.3</v>
      </c>
      <c r="E29" s="6">
        <v>20271</v>
      </c>
      <c r="F29" s="2">
        <v>1.68</v>
      </c>
      <c r="G29" s="2">
        <v>2.9</v>
      </c>
      <c r="I29" s="6">
        <v>40452</v>
      </c>
      <c r="J29" s="1">
        <v>1.2</v>
      </c>
      <c r="K29">
        <v>0.26100000000000001</v>
      </c>
      <c r="L29" s="2">
        <f t="shared" si="0"/>
        <v>-0.93899999999999995</v>
      </c>
      <c r="M29" s="6">
        <v>40452</v>
      </c>
      <c r="N29" s="2">
        <v>1.18</v>
      </c>
      <c r="O29" s="2">
        <v>-0.32</v>
      </c>
      <c r="P29" s="2">
        <v>1.5</v>
      </c>
      <c r="Q29" s="6">
        <v>40452</v>
      </c>
      <c r="R29" s="1">
        <v>1.2</v>
      </c>
      <c r="S29" s="2">
        <v>-0.32</v>
      </c>
      <c r="T29" s="2">
        <v>-1.52</v>
      </c>
      <c r="U29" s="11">
        <v>144.98825726737226</v>
      </c>
      <c r="V29" s="6">
        <v>40452</v>
      </c>
      <c r="W29" s="9">
        <v>145</v>
      </c>
      <c r="X29" s="1"/>
      <c r="Z29" s="26">
        <v>-1.52E-2</v>
      </c>
      <c r="AA29" s="2">
        <f t="shared" si="1"/>
        <v>4.9766527547782138</v>
      </c>
      <c r="AC29" s="13">
        <v>40452</v>
      </c>
      <c r="AD29">
        <v>81.8</v>
      </c>
    </row>
    <row r="30" spans="1:30" x14ac:dyDescent="0.15">
      <c r="A30" s="6">
        <v>31898</v>
      </c>
      <c r="B30" s="12">
        <v>3.2955000000000001</v>
      </c>
      <c r="C30" s="12">
        <v>3.7850000000000001</v>
      </c>
      <c r="E30" s="6">
        <v>20302</v>
      </c>
      <c r="F30" s="2">
        <v>1.96</v>
      </c>
      <c r="G30" s="2">
        <v>2.97</v>
      </c>
      <c r="I30" s="6">
        <v>40483</v>
      </c>
      <c r="J30" s="1">
        <v>1.1000000000000001</v>
      </c>
      <c r="K30">
        <v>0.38</v>
      </c>
      <c r="L30" s="2">
        <f t="shared" si="0"/>
        <v>-0.72000000000000008</v>
      </c>
      <c r="M30" s="6">
        <v>40483</v>
      </c>
      <c r="N30" s="2">
        <v>1.35</v>
      </c>
      <c r="O30" s="2">
        <v>-0.21</v>
      </c>
      <c r="P30" s="2">
        <v>1.56</v>
      </c>
      <c r="Q30" s="6">
        <v>40483</v>
      </c>
      <c r="R30" s="1">
        <v>1.1000000000000001</v>
      </c>
      <c r="S30" s="2">
        <v>-0.21</v>
      </c>
      <c r="T30" s="2">
        <v>-1.31</v>
      </c>
      <c r="U30" s="11">
        <v>146.91582729043299</v>
      </c>
      <c r="V30" s="6">
        <v>40483</v>
      </c>
      <c r="W30" s="9">
        <v>146.9</v>
      </c>
      <c r="X30" s="1"/>
      <c r="Z30" s="26">
        <v>-1.3100000000000001E-2</v>
      </c>
      <c r="AA30" s="2">
        <f t="shared" si="1"/>
        <v>4.9898598193123211</v>
      </c>
      <c r="AC30" s="13">
        <v>40483</v>
      </c>
      <c r="AD30">
        <v>82.4</v>
      </c>
    </row>
    <row r="31" spans="1:30" x14ac:dyDescent="0.15">
      <c r="A31" s="6">
        <v>31929</v>
      </c>
      <c r="B31" s="12">
        <v>3.3073000000000001</v>
      </c>
      <c r="C31" s="12">
        <v>3.99</v>
      </c>
      <c r="E31" s="6">
        <v>20333</v>
      </c>
      <c r="F31" s="2">
        <v>2.1800000000000002</v>
      </c>
      <c r="G31" s="2">
        <v>2.97</v>
      </c>
      <c r="I31" s="6">
        <v>40513</v>
      </c>
      <c r="J31" s="1">
        <v>1.2</v>
      </c>
      <c r="K31">
        <v>0.48099999999999998</v>
      </c>
      <c r="L31" s="2">
        <f t="shared" si="0"/>
        <v>-0.71899999999999997</v>
      </c>
      <c r="M31" s="6">
        <v>40513</v>
      </c>
      <c r="N31" s="2">
        <v>1.93</v>
      </c>
      <c r="O31" s="2">
        <v>0.21</v>
      </c>
      <c r="P31" s="2">
        <v>1.72</v>
      </c>
      <c r="Q31" s="6">
        <v>40513</v>
      </c>
      <c r="R31" s="1">
        <v>1.2</v>
      </c>
      <c r="S31" s="2">
        <v>0.21</v>
      </c>
      <c r="T31" s="2">
        <v>-0.99</v>
      </c>
      <c r="U31" s="11">
        <v>149.62420382165604</v>
      </c>
      <c r="V31" s="6">
        <v>40513</v>
      </c>
      <c r="W31" s="9">
        <v>149.5</v>
      </c>
      <c r="X31" s="1"/>
      <c r="Y31" s="8">
        <v>40513</v>
      </c>
      <c r="Z31" s="26">
        <v>-9.9000000000000008E-3</v>
      </c>
      <c r="AA31" s="2">
        <f t="shared" si="1"/>
        <v>5.0081268427054573</v>
      </c>
      <c r="AC31" s="13">
        <v>40513</v>
      </c>
      <c r="AD31">
        <v>83.4</v>
      </c>
    </row>
    <row r="32" spans="1:30" x14ac:dyDescent="0.15">
      <c r="A32" s="6">
        <v>31959</v>
      </c>
      <c r="B32" s="12">
        <v>3.2949999999999999</v>
      </c>
      <c r="C32" s="12">
        <v>4.9889999999999999</v>
      </c>
      <c r="E32" s="6">
        <v>20363</v>
      </c>
      <c r="F32" s="2">
        <v>2.2400000000000002</v>
      </c>
      <c r="G32" s="2">
        <v>2.88</v>
      </c>
      <c r="I32" s="6">
        <v>40544</v>
      </c>
      <c r="J32" s="1">
        <v>1.2</v>
      </c>
      <c r="K32">
        <v>0.48799999999999999</v>
      </c>
      <c r="L32" s="2">
        <f t="shared" si="0"/>
        <v>-0.71199999999999997</v>
      </c>
      <c r="M32" s="6">
        <v>40544</v>
      </c>
      <c r="N32" s="2">
        <v>1.99</v>
      </c>
      <c r="O32" s="2">
        <v>0.06</v>
      </c>
      <c r="P32" s="2">
        <v>1.93</v>
      </c>
      <c r="Q32" s="6">
        <v>40544</v>
      </c>
      <c r="R32" s="1">
        <v>1.2</v>
      </c>
      <c r="S32" s="2">
        <v>0.06</v>
      </c>
      <c r="T32" s="2">
        <v>-1.1399999999999999</v>
      </c>
      <c r="U32" s="11">
        <v>148.81687898089169</v>
      </c>
      <c r="V32" s="6">
        <v>40544</v>
      </c>
      <c r="W32" s="9">
        <v>148.80000000000001</v>
      </c>
      <c r="X32" s="1"/>
      <c r="Z32" s="26">
        <v>-1.14E-2</v>
      </c>
      <c r="AA32" s="2">
        <f t="shared" si="1"/>
        <v>5.002716549977209</v>
      </c>
      <c r="AC32" s="13">
        <v>40544</v>
      </c>
      <c r="AD32">
        <v>82.6</v>
      </c>
    </row>
    <row r="33" spans="1:30" x14ac:dyDescent="0.15">
      <c r="A33" s="6">
        <v>31990</v>
      </c>
      <c r="B33" s="12">
        <v>3.3151000000000002</v>
      </c>
      <c r="C33" s="12">
        <v>5.5039999999999996</v>
      </c>
      <c r="E33" s="6">
        <v>20394</v>
      </c>
      <c r="F33" s="2">
        <v>2.35</v>
      </c>
      <c r="G33" s="2">
        <v>2.89</v>
      </c>
      <c r="I33" s="6">
        <v>40575</v>
      </c>
      <c r="J33" s="1">
        <v>1.2</v>
      </c>
      <c r="K33">
        <v>0.57599999999999996</v>
      </c>
      <c r="L33" s="2">
        <f t="shared" si="0"/>
        <v>-0.624</v>
      </c>
      <c r="M33" s="6">
        <v>40575</v>
      </c>
      <c r="N33" s="2">
        <v>2.2599999999999998</v>
      </c>
      <c r="O33" s="2">
        <v>0.25</v>
      </c>
      <c r="P33" s="2">
        <v>2.0099999999999998</v>
      </c>
      <c r="Q33" s="6">
        <v>40575</v>
      </c>
      <c r="R33" s="1">
        <v>1.2</v>
      </c>
      <c r="S33" s="2">
        <v>0.25</v>
      </c>
      <c r="T33" s="2">
        <v>-0.95</v>
      </c>
      <c r="U33" s="11">
        <v>149.10708261362407</v>
      </c>
      <c r="V33" s="6">
        <v>40575</v>
      </c>
      <c r="W33" s="9">
        <v>149.1</v>
      </c>
      <c r="X33" s="1"/>
      <c r="Z33" s="26">
        <v>-9.4999999999999998E-3</v>
      </c>
      <c r="AA33" s="2">
        <f t="shared" si="1"/>
        <v>5.0046647230812811</v>
      </c>
      <c r="AC33" s="13">
        <v>40575</v>
      </c>
      <c r="AD33">
        <v>82.5</v>
      </c>
    </row>
    <row r="34" spans="1:30" x14ac:dyDescent="0.15">
      <c r="A34" s="6">
        <v>32021</v>
      </c>
      <c r="B34" s="12">
        <v>3.5142000000000002</v>
      </c>
      <c r="C34" s="12">
        <v>5.9480000000000004</v>
      </c>
      <c r="E34" s="6">
        <v>20424</v>
      </c>
      <c r="F34" s="2">
        <v>2.48</v>
      </c>
      <c r="G34" s="2">
        <v>2.96</v>
      </c>
      <c r="I34" s="6">
        <v>40603</v>
      </c>
      <c r="J34" s="1">
        <v>1.2</v>
      </c>
      <c r="K34">
        <v>0.51900000000000002</v>
      </c>
      <c r="L34" s="2">
        <f t="shared" si="0"/>
        <v>-0.68099999999999994</v>
      </c>
      <c r="M34" s="6">
        <v>40603</v>
      </c>
      <c r="N34" s="2">
        <v>2.11</v>
      </c>
      <c r="O34" s="2">
        <v>-0.09</v>
      </c>
      <c r="P34" s="2">
        <v>2.2000000000000002</v>
      </c>
      <c r="Q34" s="6">
        <v>40603</v>
      </c>
      <c r="R34" s="1">
        <v>1.2</v>
      </c>
      <c r="S34" s="2">
        <v>-0.09</v>
      </c>
      <c r="T34" s="2">
        <v>-1.29</v>
      </c>
      <c r="U34" s="11">
        <v>148.26070019448775</v>
      </c>
      <c r="V34" s="6">
        <v>40603</v>
      </c>
      <c r="W34" s="9">
        <v>148.30000000000001</v>
      </c>
      <c r="X34" s="1"/>
      <c r="Y34" s="8">
        <v>40603</v>
      </c>
      <c r="Z34" s="26">
        <v>-1.29E-2</v>
      </c>
      <c r="AA34" s="2">
        <f t="shared" si="1"/>
        <v>4.9989722119645394</v>
      </c>
      <c r="AC34" s="13">
        <v>40603</v>
      </c>
      <c r="AD34">
        <v>81.8</v>
      </c>
    </row>
    <row r="35" spans="1:30" x14ac:dyDescent="0.15">
      <c r="A35" s="6">
        <v>32051</v>
      </c>
      <c r="B35" s="12">
        <v>3.5</v>
      </c>
      <c r="C35" s="12">
        <v>6.0979999999999999</v>
      </c>
      <c r="E35" s="6">
        <v>20455</v>
      </c>
      <c r="F35" s="2">
        <v>2.4500000000000002</v>
      </c>
      <c r="G35" s="2">
        <v>2.9</v>
      </c>
      <c r="I35" s="6">
        <v>40634</v>
      </c>
      <c r="J35" s="1">
        <v>1.3</v>
      </c>
      <c r="K35">
        <v>0.52</v>
      </c>
      <c r="L35" s="2">
        <f t="shared" si="0"/>
        <v>-0.78</v>
      </c>
      <c r="M35" s="6">
        <v>40634</v>
      </c>
      <c r="N35" s="2">
        <v>2.17</v>
      </c>
      <c r="O35" s="2">
        <v>-0.14000000000000001</v>
      </c>
      <c r="P35" s="2">
        <v>2.31</v>
      </c>
      <c r="Q35" s="6">
        <v>40634</v>
      </c>
      <c r="R35" s="1">
        <v>1.3</v>
      </c>
      <c r="S35" s="2">
        <v>-0.14000000000000001</v>
      </c>
      <c r="T35" s="2">
        <v>-1.44</v>
      </c>
      <c r="U35" s="11">
        <v>151.56394312579445</v>
      </c>
      <c r="V35" s="6">
        <v>40634</v>
      </c>
      <c r="W35" s="9">
        <v>151.4</v>
      </c>
      <c r="X35" s="1"/>
      <c r="Z35" s="26">
        <v>-1.44E-2</v>
      </c>
      <c r="AA35" s="2">
        <f t="shared" si="1"/>
        <v>5.0210076027411983</v>
      </c>
      <c r="AC35" s="13">
        <v>40634</v>
      </c>
      <c r="AD35">
        <v>83.3</v>
      </c>
    </row>
    <row r="36" spans="1:30" x14ac:dyDescent="0.15">
      <c r="A36" s="6">
        <v>32082</v>
      </c>
      <c r="B36" s="12">
        <v>3.5268000000000002</v>
      </c>
      <c r="C36" s="12">
        <v>5.19</v>
      </c>
      <c r="E36" s="6">
        <v>20486</v>
      </c>
      <c r="F36" s="2">
        <v>2.5</v>
      </c>
      <c r="G36" s="2">
        <v>2.84</v>
      </c>
      <c r="I36" s="6">
        <v>40664</v>
      </c>
      <c r="J36" s="1">
        <v>1.3</v>
      </c>
      <c r="K36">
        <v>0.442</v>
      </c>
      <c r="L36" s="2">
        <f t="shared" si="0"/>
        <v>-0.8580000000000001</v>
      </c>
      <c r="M36" s="6">
        <v>40664</v>
      </c>
      <c r="N36" s="2">
        <v>1.84</v>
      </c>
      <c r="O36" s="2">
        <v>-0.34</v>
      </c>
      <c r="P36" s="2">
        <v>2.1800000000000002</v>
      </c>
      <c r="Q36" s="6">
        <v>40664</v>
      </c>
      <c r="R36" s="1">
        <v>1.3</v>
      </c>
      <c r="S36" s="2">
        <v>-0.34</v>
      </c>
      <c r="T36" s="2">
        <v>-1.64</v>
      </c>
      <c r="U36" s="11">
        <v>148.20449424599303</v>
      </c>
      <c r="V36" s="6">
        <v>40664</v>
      </c>
      <c r="W36" s="9">
        <v>148.19999999999999</v>
      </c>
      <c r="X36" s="1"/>
      <c r="Z36" s="26">
        <v>-1.6400000000000001E-2</v>
      </c>
      <c r="AA36" s="2">
        <f t="shared" si="1"/>
        <v>4.9985930379486883</v>
      </c>
      <c r="AC36" s="13">
        <v>40664</v>
      </c>
      <c r="AD36">
        <v>81.2</v>
      </c>
    </row>
    <row r="37" spans="1:30" x14ac:dyDescent="0.15">
      <c r="A37" s="6">
        <v>32112</v>
      </c>
      <c r="B37" s="12">
        <v>3.9575</v>
      </c>
      <c r="C37" s="12">
        <v>5.133</v>
      </c>
      <c r="E37" s="6">
        <v>20515</v>
      </c>
      <c r="F37" s="2">
        <v>2.5</v>
      </c>
      <c r="G37" s="2">
        <v>2.96</v>
      </c>
      <c r="I37" s="6">
        <v>40695</v>
      </c>
      <c r="J37" s="1">
        <v>1.3</v>
      </c>
      <c r="K37">
        <v>0.41899999999999998</v>
      </c>
      <c r="L37" s="2">
        <f t="shared" si="0"/>
        <v>-0.88100000000000001</v>
      </c>
      <c r="M37" s="6">
        <v>40695</v>
      </c>
      <c r="N37" s="2">
        <v>1.58</v>
      </c>
      <c r="O37" s="2">
        <v>-0.38</v>
      </c>
      <c r="P37" s="2">
        <v>1.96</v>
      </c>
      <c r="Q37" s="6">
        <v>40695</v>
      </c>
      <c r="R37" s="1">
        <v>1.3</v>
      </c>
      <c r="S37" s="2">
        <v>-0.38</v>
      </c>
      <c r="T37" s="2">
        <v>-1.68</v>
      </c>
      <c r="U37" s="11">
        <v>147.08218311091963</v>
      </c>
      <c r="V37" s="6">
        <v>40695</v>
      </c>
      <c r="W37" s="9">
        <v>147</v>
      </c>
      <c r="X37" s="1"/>
      <c r="Y37" s="8">
        <v>40695</v>
      </c>
      <c r="Z37" s="26">
        <v>-1.6799999999999999E-2</v>
      </c>
      <c r="AA37" s="2">
        <f t="shared" si="1"/>
        <v>4.9909914993397742</v>
      </c>
      <c r="AC37" s="13">
        <v>40695</v>
      </c>
      <c r="AD37">
        <v>80.5</v>
      </c>
    </row>
    <row r="38" spans="1:30" x14ac:dyDescent="0.15">
      <c r="A38" s="6">
        <v>32143</v>
      </c>
      <c r="B38" s="12">
        <v>3.6993999999999998</v>
      </c>
      <c r="C38" s="12">
        <v>4.3380000000000001</v>
      </c>
      <c r="E38" s="6">
        <v>20546</v>
      </c>
      <c r="F38" s="2">
        <v>2.62</v>
      </c>
      <c r="G38" s="2">
        <v>3.18</v>
      </c>
      <c r="I38" s="6">
        <v>40725</v>
      </c>
      <c r="J38" s="1">
        <v>0.7</v>
      </c>
      <c r="K38">
        <v>0.40500000000000003</v>
      </c>
      <c r="L38" s="2">
        <f t="shared" si="0"/>
        <v>-0.29499999999999993</v>
      </c>
      <c r="M38" s="6">
        <v>40725</v>
      </c>
      <c r="N38" s="2">
        <v>1.54</v>
      </c>
      <c r="O38" s="2">
        <v>-0.49</v>
      </c>
      <c r="P38" s="2">
        <v>2.0299999999999998</v>
      </c>
      <c r="Q38" s="6">
        <v>40725</v>
      </c>
      <c r="R38" s="1">
        <v>0.7</v>
      </c>
      <c r="S38" s="2">
        <v>-0.49</v>
      </c>
      <c r="T38" s="2">
        <v>-1.19</v>
      </c>
      <c r="U38" s="11">
        <v>145.45956827944684</v>
      </c>
      <c r="V38" s="6">
        <v>40725</v>
      </c>
      <c r="W38" s="9">
        <v>145.5</v>
      </c>
      <c r="X38" s="1"/>
      <c r="Z38" s="26">
        <v>-1.1900000000000001E-2</v>
      </c>
      <c r="AA38" s="2">
        <f t="shared" si="1"/>
        <v>4.9798981667544862</v>
      </c>
      <c r="AC38" s="13">
        <v>40725</v>
      </c>
      <c r="AD38">
        <v>79.400000000000006</v>
      </c>
    </row>
    <row r="39" spans="1:30" x14ac:dyDescent="0.15">
      <c r="A39" s="6">
        <v>32174</v>
      </c>
      <c r="B39" s="12">
        <v>3.5851999999999999</v>
      </c>
      <c r="C39" s="12">
        <v>4.5830000000000002</v>
      </c>
      <c r="E39" s="6">
        <v>20576</v>
      </c>
      <c r="F39" s="2">
        <v>2.75</v>
      </c>
      <c r="G39" s="2">
        <v>3.07</v>
      </c>
      <c r="I39" s="6">
        <v>40756</v>
      </c>
      <c r="J39" s="1">
        <v>0.6</v>
      </c>
      <c r="K39">
        <v>0.34599999999999997</v>
      </c>
      <c r="L39" s="2">
        <f t="shared" si="0"/>
        <v>-0.254</v>
      </c>
      <c r="M39" s="6">
        <v>40756</v>
      </c>
      <c r="N39" s="2">
        <v>1.02</v>
      </c>
      <c r="O39" s="2">
        <v>-0.75</v>
      </c>
      <c r="P39" s="2">
        <v>1.77</v>
      </c>
      <c r="Q39" s="6">
        <v>40756</v>
      </c>
      <c r="R39" s="1">
        <v>0.6</v>
      </c>
      <c r="S39" s="2">
        <v>-0.75</v>
      </c>
      <c r="T39" s="2">
        <v>-1.35</v>
      </c>
      <c r="U39" s="11">
        <v>141.53504193598286</v>
      </c>
      <c r="V39" s="6">
        <v>40756</v>
      </c>
      <c r="W39" s="9">
        <v>141.5</v>
      </c>
      <c r="X39" s="1"/>
      <c r="Z39" s="26">
        <v>-1.35E-2</v>
      </c>
      <c r="AA39" s="2">
        <f t="shared" si="1"/>
        <v>4.9525473326147278</v>
      </c>
      <c r="AC39" s="13">
        <v>40756</v>
      </c>
      <c r="AD39">
        <v>77.099999999999994</v>
      </c>
    </row>
    <row r="40" spans="1:30" x14ac:dyDescent="0.15">
      <c r="A40" s="6">
        <v>32203</v>
      </c>
      <c r="B40" s="12">
        <v>3.7734000000000001</v>
      </c>
      <c r="C40" s="12">
        <v>4.835</v>
      </c>
      <c r="E40" s="6">
        <v>20607</v>
      </c>
      <c r="F40" s="2">
        <v>2.71</v>
      </c>
      <c r="G40" s="2">
        <v>3</v>
      </c>
      <c r="I40" s="6">
        <v>40787</v>
      </c>
      <c r="J40" s="1">
        <v>0.4</v>
      </c>
      <c r="K40">
        <v>0.34899999999999998</v>
      </c>
      <c r="L40" s="2">
        <f t="shared" si="0"/>
        <v>-5.1000000000000045E-2</v>
      </c>
      <c r="M40" s="6">
        <v>40787</v>
      </c>
      <c r="N40" s="2">
        <v>0.9</v>
      </c>
      <c r="O40" s="2">
        <v>-0.72</v>
      </c>
      <c r="P40" s="2">
        <v>1.62</v>
      </c>
      <c r="Q40" s="6">
        <v>40787</v>
      </c>
      <c r="R40" s="1">
        <v>0.4</v>
      </c>
      <c r="S40" s="2">
        <v>-0.72</v>
      </c>
      <c r="T40" s="2">
        <v>-1.1200000000000001</v>
      </c>
      <c r="U40" s="11">
        <v>141.29609619189182</v>
      </c>
      <c r="V40" s="6">
        <v>40787</v>
      </c>
      <c r="W40" s="9">
        <v>141.19999999999999</v>
      </c>
      <c r="X40" s="1"/>
      <c r="Y40" s="8">
        <v>40787</v>
      </c>
      <c r="Z40" s="26">
        <v>-1.12E-2</v>
      </c>
      <c r="AA40" s="2">
        <f t="shared" si="1"/>
        <v>4.950857661509052</v>
      </c>
      <c r="AC40" s="13">
        <v>40787</v>
      </c>
      <c r="AD40">
        <v>76.8</v>
      </c>
    </row>
    <row r="41" spans="1:30" x14ac:dyDescent="0.15">
      <c r="A41" s="6">
        <v>32234</v>
      </c>
      <c r="B41" s="12">
        <v>3.4946000000000002</v>
      </c>
      <c r="C41" s="12">
        <v>4.74</v>
      </c>
      <c r="E41" s="6">
        <v>20637</v>
      </c>
      <c r="F41" s="2">
        <v>2.75</v>
      </c>
      <c r="G41" s="2">
        <v>3.11</v>
      </c>
      <c r="I41" s="6">
        <v>40817</v>
      </c>
      <c r="J41" s="1">
        <v>0.5</v>
      </c>
      <c r="K41">
        <v>0.371</v>
      </c>
      <c r="L41" s="2">
        <f t="shared" si="0"/>
        <v>-0.129</v>
      </c>
      <c r="M41" s="6">
        <v>40817</v>
      </c>
      <c r="N41" s="2">
        <v>1.06</v>
      </c>
      <c r="O41" s="2">
        <v>-0.63</v>
      </c>
      <c r="P41" s="2">
        <v>1.69</v>
      </c>
      <c r="Q41" s="6">
        <v>40817</v>
      </c>
      <c r="R41" s="1">
        <v>0.5</v>
      </c>
      <c r="S41" s="2">
        <v>-0.63</v>
      </c>
      <c r="T41" s="2">
        <v>-1.1299999999999999</v>
      </c>
      <c r="U41" s="11">
        <v>141.08768039990323</v>
      </c>
      <c r="V41" s="6">
        <v>40817</v>
      </c>
      <c r="W41" s="9">
        <v>141.1</v>
      </c>
      <c r="X41" s="1"/>
      <c r="Z41" s="26">
        <v>-1.1299999999999999E-2</v>
      </c>
      <c r="AA41" s="2">
        <f t="shared" si="1"/>
        <v>4.949381543919384</v>
      </c>
      <c r="AC41" s="13">
        <v>40817</v>
      </c>
      <c r="AD41">
        <v>76.7</v>
      </c>
    </row>
    <row r="42" spans="1:30" x14ac:dyDescent="0.15">
      <c r="A42" s="6">
        <v>32264</v>
      </c>
      <c r="B42" s="12">
        <v>3.4643000000000002</v>
      </c>
      <c r="C42" s="12">
        <v>5.0209999999999999</v>
      </c>
      <c r="E42" s="6">
        <v>20668</v>
      </c>
      <c r="F42" s="2">
        <v>2.73</v>
      </c>
      <c r="G42" s="2">
        <v>3.33</v>
      </c>
      <c r="I42" s="6">
        <v>40848</v>
      </c>
      <c r="J42" s="1">
        <v>0.5</v>
      </c>
      <c r="K42">
        <v>0.35599999999999998</v>
      </c>
      <c r="L42" s="2">
        <f t="shared" si="0"/>
        <v>-0.14400000000000002</v>
      </c>
      <c r="M42" s="6">
        <v>40848</v>
      </c>
      <c r="N42" s="2">
        <v>0.91</v>
      </c>
      <c r="O42" s="2">
        <v>-0.85</v>
      </c>
      <c r="P42" s="2">
        <v>1.76</v>
      </c>
      <c r="Q42" s="6">
        <v>40848</v>
      </c>
      <c r="R42" s="1">
        <v>0.5</v>
      </c>
      <c r="S42" s="2">
        <v>-0.85</v>
      </c>
      <c r="T42" s="2">
        <v>-1.35</v>
      </c>
      <c r="U42" s="11">
        <v>143.72030933351877</v>
      </c>
      <c r="V42" s="6">
        <v>40848</v>
      </c>
      <c r="W42" s="9">
        <v>143.69999999999999</v>
      </c>
      <c r="X42" s="1"/>
      <c r="Z42" s="26">
        <v>-1.35E-2</v>
      </c>
      <c r="AA42" s="2">
        <f t="shared" si="1"/>
        <v>4.9678691145775327</v>
      </c>
      <c r="AC42" s="13">
        <v>40848</v>
      </c>
      <c r="AD42">
        <v>77.5</v>
      </c>
    </row>
    <row r="43" spans="1:30" x14ac:dyDescent="0.15">
      <c r="A43" s="6">
        <v>32295</v>
      </c>
      <c r="B43" s="12">
        <v>3.5937999999999999</v>
      </c>
      <c r="C43" s="12">
        <v>5.2270000000000003</v>
      </c>
      <c r="E43" s="6">
        <v>20699</v>
      </c>
      <c r="F43" s="2">
        <v>2.95</v>
      </c>
      <c r="G43" s="2">
        <v>3.38</v>
      </c>
      <c r="I43" s="6">
        <v>40878</v>
      </c>
      <c r="J43" s="1">
        <v>0.4</v>
      </c>
      <c r="K43">
        <v>0.35699999999999998</v>
      </c>
      <c r="L43" s="2">
        <f t="shared" si="0"/>
        <v>-4.3000000000000038E-2</v>
      </c>
      <c r="M43" s="6">
        <v>40878</v>
      </c>
      <c r="N43" s="2">
        <v>0.89</v>
      </c>
      <c r="O43" s="2">
        <v>-0.78</v>
      </c>
      <c r="P43" s="2">
        <v>1.67</v>
      </c>
      <c r="Q43" s="6">
        <v>40878</v>
      </c>
      <c r="R43" s="1">
        <v>0.4</v>
      </c>
      <c r="S43" s="2">
        <v>-0.78</v>
      </c>
      <c r="T43" s="2">
        <v>-1.18</v>
      </c>
      <c r="U43" s="11">
        <v>144.12364851108256</v>
      </c>
      <c r="V43" s="6">
        <v>40878</v>
      </c>
      <c r="W43" s="9">
        <v>144.1</v>
      </c>
      <c r="X43" s="1"/>
      <c r="Y43" s="8">
        <v>40878</v>
      </c>
      <c r="Z43" s="26">
        <v>-1.18E-2</v>
      </c>
      <c r="AA43" s="2">
        <f t="shared" si="1"/>
        <v>4.970671601345483</v>
      </c>
      <c r="AC43" s="13">
        <v>40878</v>
      </c>
      <c r="AD43">
        <v>77.8</v>
      </c>
    </row>
    <row r="44" spans="1:30" x14ac:dyDescent="0.15">
      <c r="A44" s="6">
        <v>32325</v>
      </c>
      <c r="B44" s="12">
        <v>3.8645999999999998</v>
      </c>
      <c r="C44" s="12">
        <v>5.556</v>
      </c>
      <c r="E44" s="6">
        <v>20729</v>
      </c>
      <c r="F44" s="2">
        <v>2.96</v>
      </c>
      <c r="G44" s="2">
        <v>3.34</v>
      </c>
      <c r="I44" s="6">
        <v>40909</v>
      </c>
      <c r="J44" s="1">
        <v>0.2</v>
      </c>
      <c r="K44">
        <v>0.34599999999999997</v>
      </c>
      <c r="L44" s="2">
        <f t="shared" si="0"/>
        <v>0.14599999999999996</v>
      </c>
      <c r="M44" s="6">
        <v>40909</v>
      </c>
      <c r="N44" s="2">
        <v>0.84</v>
      </c>
      <c r="O44" s="2">
        <v>-0.92</v>
      </c>
      <c r="P44" s="2">
        <v>1.76</v>
      </c>
      <c r="Q44" s="6">
        <v>40909</v>
      </c>
      <c r="R44" s="1">
        <v>0.2</v>
      </c>
      <c r="S44" s="2">
        <v>-0.92</v>
      </c>
      <c r="T44" s="2">
        <v>-1.1200000000000001</v>
      </c>
      <c r="U44" s="11">
        <v>142.53032241913047</v>
      </c>
      <c r="V44" s="6">
        <v>40909</v>
      </c>
      <c r="W44" s="9">
        <v>142.6</v>
      </c>
      <c r="X44" s="1"/>
      <c r="Z44" s="26">
        <v>-1.12E-2</v>
      </c>
      <c r="AA44" s="2">
        <f t="shared" si="1"/>
        <v>4.9595547659785355</v>
      </c>
      <c r="AC44" s="13">
        <v>40909</v>
      </c>
      <c r="AD44">
        <v>76.900000000000006</v>
      </c>
    </row>
    <row r="45" spans="1:30" x14ac:dyDescent="0.15">
      <c r="A45" s="6">
        <v>32356</v>
      </c>
      <c r="B45" s="12">
        <v>3.98</v>
      </c>
      <c r="C45" s="12">
        <v>5.54</v>
      </c>
      <c r="E45" s="6">
        <v>20760</v>
      </c>
      <c r="F45" s="2">
        <v>2.88</v>
      </c>
      <c r="G45" s="2">
        <v>3.49</v>
      </c>
      <c r="I45" s="6">
        <v>40940</v>
      </c>
      <c r="J45" s="1">
        <v>0.1</v>
      </c>
      <c r="K45">
        <v>0.33200000000000002</v>
      </c>
      <c r="L45" s="2">
        <f t="shared" si="0"/>
        <v>0.23200000000000001</v>
      </c>
      <c r="M45" s="6">
        <v>40940</v>
      </c>
      <c r="N45" s="2">
        <v>0.83</v>
      </c>
      <c r="O45" s="2">
        <v>-1.1100000000000001</v>
      </c>
      <c r="P45" s="2">
        <v>1.94</v>
      </c>
      <c r="Q45" s="6">
        <v>40940</v>
      </c>
      <c r="R45" s="1">
        <v>0.1</v>
      </c>
      <c r="S45" s="2">
        <v>-1.1100000000000001</v>
      </c>
      <c r="T45" s="2">
        <v>-1.21</v>
      </c>
      <c r="U45" s="11">
        <v>145.50724091114796</v>
      </c>
      <c r="V45" s="6">
        <v>40940</v>
      </c>
      <c r="W45" s="9">
        <v>145.5</v>
      </c>
      <c r="X45" s="1"/>
      <c r="Z45" s="26">
        <v>-1.21E-2</v>
      </c>
      <c r="AA45" s="2">
        <f t="shared" si="1"/>
        <v>4.9802258510856321</v>
      </c>
      <c r="AC45" s="13">
        <v>40940</v>
      </c>
      <c r="AD45">
        <v>78.5</v>
      </c>
    </row>
    <row r="46" spans="1:30" x14ac:dyDescent="0.15">
      <c r="A46" s="6">
        <v>32387</v>
      </c>
      <c r="B46" s="12">
        <v>4.0852000000000004</v>
      </c>
      <c r="C46" s="12">
        <v>5.3040000000000003</v>
      </c>
      <c r="E46" s="6">
        <v>20790</v>
      </c>
      <c r="F46" s="2">
        <v>2.94</v>
      </c>
      <c r="G46" s="2">
        <v>3.59</v>
      </c>
      <c r="I46" s="6">
        <v>40969</v>
      </c>
      <c r="J46" s="1">
        <v>-0.1</v>
      </c>
      <c r="K46">
        <v>0.32500000000000001</v>
      </c>
      <c r="L46" s="2">
        <f t="shared" si="0"/>
        <v>0.42500000000000004</v>
      </c>
      <c r="M46" s="6">
        <v>40969</v>
      </c>
      <c r="N46" s="2">
        <v>1.02</v>
      </c>
      <c r="O46" s="2">
        <v>-1.03</v>
      </c>
      <c r="P46" s="2">
        <v>2.0499999999999998</v>
      </c>
      <c r="Q46" s="6">
        <v>40969</v>
      </c>
      <c r="R46" s="1">
        <v>-0.1</v>
      </c>
      <c r="S46" s="2">
        <v>-1.03</v>
      </c>
      <c r="T46" s="2">
        <v>-0.93</v>
      </c>
      <c r="U46" s="11">
        <v>152.4269400822275</v>
      </c>
      <c r="V46" s="6">
        <v>40969</v>
      </c>
      <c r="W46" s="9">
        <v>152.4</v>
      </c>
      <c r="X46" s="1"/>
      <c r="Y46" s="8">
        <v>40969</v>
      </c>
      <c r="Z46" s="26">
        <v>-9.2999999999999992E-3</v>
      </c>
      <c r="AA46" s="2">
        <f t="shared" si="1"/>
        <v>5.0266853998232763</v>
      </c>
      <c r="AC46" s="13">
        <v>40969</v>
      </c>
      <c r="AD46">
        <v>82.4</v>
      </c>
    </row>
    <row r="47" spans="1:30" x14ac:dyDescent="0.15">
      <c r="A47" s="6">
        <v>32417</v>
      </c>
      <c r="B47" s="12">
        <v>4.1711999999999998</v>
      </c>
      <c r="C47" s="12">
        <v>4.96</v>
      </c>
      <c r="E47" s="6">
        <v>20821</v>
      </c>
      <c r="F47" s="2">
        <v>2.84</v>
      </c>
      <c r="G47" s="2">
        <v>3.46</v>
      </c>
      <c r="I47" s="6">
        <v>41000</v>
      </c>
      <c r="J47" s="1">
        <v>-0.4</v>
      </c>
      <c r="K47">
        <v>0.30299999999999999</v>
      </c>
      <c r="L47" s="2">
        <f t="shared" si="0"/>
        <v>0.70300000000000007</v>
      </c>
      <c r="M47" s="6">
        <v>41000</v>
      </c>
      <c r="N47" s="2">
        <v>0.89</v>
      </c>
      <c r="O47" s="2">
        <v>-1.06</v>
      </c>
      <c r="P47" s="2">
        <v>1.95</v>
      </c>
      <c r="Q47" s="6">
        <v>41000</v>
      </c>
      <c r="R47" s="1">
        <v>-0.4</v>
      </c>
      <c r="S47" s="2">
        <v>-1.06</v>
      </c>
      <c r="T47" s="2">
        <v>-0.66</v>
      </c>
      <c r="U47" s="11">
        <v>150.68189951139689</v>
      </c>
      <c r="V47" s="6">
        <v>41000</v>
      </c>
      <c r="W47" s="9">
        <v>150.80000000000001</v>
      </c>
      <c r="X47" s="1"/>
      <c r="Z47" s="26">
        <v>-6.6E-3</v>
      </c>
      <c r="AA47" s="2">
        <f t="shared" si="1"/>
        <v>5.0151709890053118</v>
      </c>
      <c r="AC47" s="13">
        <v>41000</v>
      </c>
      <c r="AD47">
        <v>81.400000000000006</v>
      </c>
    </row>
    <row r="48" spans="1:30" x14ac:dyDescent="0.15">
      <c r="A48" s="6">
        <v>32448</v>
      </c>
      <c r="B48" s="12">
        <v>3.9432</v>
      </c>
      <c r="C48" s="12">
        <v>4.7809999999999997</v>
      </c>
      <c r="E48" s="6">
        <v>20852</v>
      </c>
      <c r="F48" s="2">
        <v>3</v>
      </c>
      <c r="G48" s="2">
        <v>3.34</v>
      </c>
      <c r="I48" s="6">
        <v>41030</v>
      </c>
      <c r="J48" s="1">
        <v>-0.5</v>
      </c>
      <c r="K48">
        <v>0.25</v>
      </c>
      <c r="L48" s="2">
        <f t="shared" si="0"/>
        <v>0.75</v>
      </c>
      <c r="M48" s="6">
        <v>41030</v>
      </c>
      <c r="N48" s="2">
        <v>0.76</v>
      </c>
      <c r="O48" s="2">
        <v>-1.1200000000000001</v>
      </c>
      <c r="P48" s="2">
        <v>1.88</v>
      </c>
      <c r="Q48" s="6">
        <v>41030</v>
      </c>
      <c r="R48" s="1">
        <v>-0.5</v>
      </c>
      <c r="S48" s="2">
        <v>-1.1200000000000001</v>
      </c>
      <c r="T48" s="2">
        <v>-0.62</v>
      </c>
      <c r="U48" s="11">
        <v>147.67850598925548</v>
      </c>
      <c r="V48" s="6">
        <v>41030</v>
      </c>
      <c r="W48" s="9">
        <v>147.69999999999999</v>
      </c>
      <c r="X48" s="1"/>
      <c r="Z48" s="26">
        <v>-6.1999999999999998E-3</v>
      </c>
      <c r="AA48" s="2">
        <f t="shared" si="1"/>
        <v>4.9950376541625747</v>
      </c>
      <c r="AC48" s="13">
        <v>41030</v>
      </c>
      <c r="AD48">
        <v>79.7</v>
      </c>
    </row>
    <row r="49" spans="1:30" x14ac:dyDescent="0.15">
      <c r="A49" s="6">
        <v>32478</v>
      </c>
      <c r="B49" s="12">
        <v>4.3624999999999998</v>
      </c>
      <c r="C49" s="12">
        <v>4.6120000000000001</v>
      </c>
      <c r="E49" s="6">
        <v>20880</v>
      </c>
      <c r="F49" s="2">
        <v>2.96</v>
      </c>
      <c r="G49" s="2">
        <v>3.41</v>
      </c>
      <c r="I49" s="6">
        <v>41061</v>
      </c>
      <c r="J49" s="1">
        <v>-0.3</v>
      </c>
      <c r="K49">
        <v>0.221</v>
      </c>
      <c r="L49" s="2">
        <f t="shared" si="0"/>
        <v>0.52100000000000002</v>
      </c>
      <c r="M49" s="6">
        <v>41061</v>
      </c>
      <c r="N49" s="2">
        <v>0.71</v>
      </c>
      <c r="O49" s="2">
        <v>-1.05</v>
      </c>
      <c r="P49" s="2">
        <v>1.76</v>
      </c>
      <c r="Q49" s="6">
        <v>41061</v>
      </c>
      <c r="R49" s="1">
        <v>-0.3</v>
      </c>
      <c r="S49" s="2">
        <v>-1.05</v>
      </c>
      <c r="T49" s="2">
        <v>-0.75</v>
      </c>
      <c r="U49" s="11">
        <v>147.58642535201491</v>
      </c>
      <c r="V49" s="6">
        <v>41061</v>
      </c>
      <c r="W49" s="9">
        <v>147.5</v>
      </c>
      <c r="X49" s="1"/>
      <c r="Y49" s="8">
        <v>41061</v>
      </c>
      <c r="Z49" s="26">
        <v>-7.4999999999999997E-3</v>
      </c>
      <c r="AA49" s="2">
        <f t="shared" si="1"/>
        <v>4.9944139387771589</v>
      </c>
      <c r="AC49" s="13">
        <v>41061</v>
      </c>
      <c r="AD49">
        <v>79.3</v>
      </c>
    </row>
    <row r="50" spans="1:30" x14ac:dyDescent="0.15">
      <c r="A50" s="6">
        <v>32509</v>
      </c>
      <c r="B50" s="12">
        <v>4.0937999999999999</v>
      </c>
      <c r="C50" s="12">
        <v>4.8239999999999998</v>
      </c>
      <c r="E50" s="6">
        <v>20911</v>
      </c>
      <c r="F50" s="2">
        <v>3</v>
      </c>
      <c r="G50" s="2">
        <v>3.48</v>
      </c>
      <c r="I50" s="6">
        <v>41091</v>
      </c>
      <c r="J50" s="1">
        <v>-0.4</v>
      </c>
      <c r="K50">
        <v>0.192</v>
      </c>
      <c r="L50" s="2">
        <f t="shared" si="0"/>
        <v>0.59200000000000008</v>
      </c>
      <c r="M50" s="6">
        <v>41091</v>
      </c>
      <c r="N50" s="2">
        <v>0.62</v>
      </c>
      <c r="O50" s="2">
        <v>-1.1499999999999999</v>
      </c>
      <c r="P50" s="2">
        <v>1.77</v>
      </c>
      <c r="Q50" s="6">
        <v>41091</v>
      </c>
      <c r="R50" s="1">
        <v>-0.4</v>
      </c>
      <c r="S50" s="2">
        <v>-1.1499999999999999</v>
      </c>
      <c r="T50" s="2">
        <v>-0.75</v>
      </c>
      <c r="U50" s="11">
        <v>147.56138079347565</v>
      </c>
      <c r="V50" s="6">
        <v>41091</v>
      </c>
      <c r="W50" s="9">
        <v>147.4</v>
      </c>
      <c r="X50" s="1"/>
      <c r="Z50" s="26">
        <v>-7.4999999999999997E-3</v>
      </c>
      <c r="AA50" s="2">
        <f t="shared" si="1"/>
        <v>4.9942442301899499</v>
      </c>
      <c r="AC50" s="13">
        <v>41091</v>
      </c>
      <c r="AD50">
        <v>79</v>
      </c>
    </row>
    <row r="51" spans="1:30" x14ac:dyDescent="0.15">
      <c r="A51" s="6">
        <v>32540</v>
      </c>
      <c r="B51" s="12">
        <v>4.1792999999999996</v>
      </c>
      <c r="C51" s="12">
        <v>5.01</v>
      </c>
      <c r="E51" s="6">
        <v>20941</v>
      </c>
      <c r="F51" s="2">
        <v>3</v>
      </c>
      <c r="G51" s="2">
        <v>3.6</v>
      </c>
      <c r="I51" s="6">
        <v>41122</v>
      </c>
      <c r="J51" s="1">
        <v>-0.5</v>
      </c>
      <c r="K51">
        <v>0.217</v>
      </c>
      <c r="L51" s="2">
        <f t="shared" si="0"/>
        <v>0.71699999999999997</v>
      </c>
      <c r="M51" s="6">
        <v>41122</v>
      </c>
      <c r="N51" s="2">
        <v>0.71</v>
      </c>
      <c r="O51" s="2">
        <v>-1.19</v>
      </c>
      <c r="P51" s="2">
        <v>1.9</v>
      </c>
      <c r="Q51" s="6">
        <v>41122</v>
      </c>
      <c r="R51" s="1">
        <v>-0.5</v>
      </c>
      <c r="S51" s="2">
        <v>-1.19</v>
      </c>
      <c r="T51" s="2">
        <v>-0.69</v>
      </c>
      <c r="U51" s="11">
        <v>147.52343883430129</v>
      </c>
      <c r="V51" s="6">
        <v>41122</v>
      </c>
      <c r="W51" s="9">
        <v>147.4</v>
      </c>
      <c r="X51" s="1"/>
      <c r="Z51" s="26">
        <v>-6.8999999999999999E-3</v>
      </c>
      <c r="AA51" s="2">
        <f t="shared" si="1"/>
        <v>4.993987070506634</v>
      </c>
      <c r="AC51" s="13">
        <v>41122</v>
      </c>
      <c r="AD51">
        <v>78.7</v>
      </c>
    </row>
    <row r="52" spans="1:30" x14ac:dyDescent="0.15">
      <c r="A52" s="6">
        <v>32568</v>
      </c>
      <c r="B52" s="12">
        <v>4.2542999999999997</v>
      </c>
      <c r="C52" s="12">
        <v>5.1630000000000003</v>
      </c>
      <c r="E52" s="6">
        <v>20972</v>
      </c>
      <c r="F52" s="2">
        <v>3</v>
      </c>
      <c r="G52" s="2">
        <v>3.8</v>
      </c>
      <c r="I52" s="6">
        <v>41153</v>
      </c>
      <c r="J52" s="1">
        <v>-0.7</v>
      </c>
      <c r="K52">
        <v>0.20899999999999999</v>
      </c>
      <c r="L52" s="2">
        <f t="shared" si="0"/>
        <v>0.90899999999999992</v>
      </c>
      <c r="M52" s="6">
        <v>41153</v>
      </c>
      <c r="N52" s="2">
        <v>0.67</v>
      </c>
      <c r="O52" s="2">
        <v>-1.47</v>
      </c>
      <c r="P52" s="2">
        <v>2.14</v>
      </c>
      <c r="Q52" s="6">
        <v>41153</v>
      </c>
      <c r="R52" s="1">
        <v>-0.7</v>
      </c>
      <c r="S52" s="2">
        <v>-1.47</v>
      </c>
      <c r="T52" s="2">
        <v>-0.77</v>
      </c>
      <c r="U52" s="11">
        <v>147.13153136133002</v>
      </c>
      <c r="V52" s="6">
        <v>41153</v>
      </c>
      <c r="W52" s="9">
        <v>147</v>
      </c>
      <c r="X52" s="1"/>
      <c r="Y52" s="8">
        <v>41153</v>
      </c>
      <c r="Z52" s="26">
        <v>-7.7000000000000002E-3</v>
      </c>
      <c r="AA52" s="2">
        <f t="shared" si="1"/>
        <v>4.991326957875156</v>
      </c>
      <c r="AC52" s="13">
        <v>41153</v>
      </c>
      <c r="AD52">
        <v>78.2</v>
      </c>
    </row>
    <row r="53" spans="1:30" x14ac:dyDescent="0.15">
      <c r="A53" s="6">
        <v>32599</v>
      </c>
      <c r="B53" s="12">
        <v>4.4203000000000001</v>
      </c>
      <c r="C53" s="12">
        <v>5.1269999999999998</v>
      </c>
      <c r="E53" s="6">
        <v>21002</v>
      </c>
      <c r="F53" s="2">
        <v>2.99</v>
      </c>
      <c r="G53" s="2">
        <v>3.93</v>
      </c>
      <c r="I53" s="6">
        <v>41183</v>
      </c>
      <c r="J53" s="1">
        <v>-0.8</v>
      </c>
      <c r="K53">
        <v>0.19900000000000001</v>
      </c>
      <c r="L53" s="2">
        <f t="shared" si="0"/>
        <v>0.99900000000000011</v>
      </c>
      <c r="M53" s="6">
        <v>41183</v>
      </c>
      <c r="N53" s="2">
        <v>0.71</v>
      </c>
      <c r="O53" s="2">
        <v>-1.47</v>
      </c>
      <c r="P53" s="2">
        <v>2.1800000000000002</v>
      </c>
      <c r="Q53" s="6">
        <v>41183</v>
      </c>
      <c r="R53" s="1">
        <v>-0.8</v>
      </c>
      <c r="S53" s="2">
        <v>-1.47</v>
      </c>
      <c r="T53" s="2">
        <v>-0.67</v>
      </c>
      <c r="U53" s="11">
        <v>149.02278265295109</v>
      </c>
      <c r="V53" s="6">
        <v>41183</v>
      </c>
      <c r="W53" s="9">
        <v>149</v>
      </c>
      <c r="X53" s="1"/>
      <c r="Z53" s="26">
        <v>-6.7000000000000002E-3</v>
      </c>
      <c r="AA53" s="2">
        <f t="shared" si="1"/>
        <v>5.0040991979679594</v>
      </c>
      <c r="AC53" s="13">
        <v>41183</v>
      </c>
      <c r="AD53">
        <v>79</v>
      </c>
    </row>
    <row r="54" spans="1:30" x14ac:dyDescent="0.15">
      <c r="A54" s="6">
        <v>32629</v>
      </c>
      <c r="B54" s="12">
        <v>4.6749999999999998</v>
      </c>
      <c r="C54" s="12">
        <v>5.03</v>
      </c>
      <c r="E54" s="6">
        <v>21033</v>
      </c>
      <c r="F54" s="2">
        <v>3.24</v>
      </c>
      <c r="G54" s="2">
        <v>3.93</v>
      </c>
      <c r="I54" s="6">
        <v>41214</v>
      </c>
      <c r="J54" s="1">
        <v>-0.8</v>
      </c>
      <c r="K54">
        <v>0.19500000000000001</v>
      </c>
      <c r="L54" s="2">
        <f t="shared" si="0"/>
        <v>0.99500000000000011</v>
      </c>
      <c r="M54" s="6">
        <v>41214</v>
      </c>
      <c r="N54" s="2">
        <v>0.67</v>
      </c>
      <c r="O54" s="2">
        <v>-1.38</v>
      </c>
      <c r="P54" s="2">
        <v>2.0499999999999998</v>
      </c>
      <c r="Q54" s="6">
        <v>41214</v>
      </c>
      <c r="R54" s="1">
        <v>-0.8</v>
      </c>
      <c r="S54" s="2">
        <v>-1.38</v>
      </c>
      <c r="T54" s="2">
        <v>-0.57999999999999996</v>
      </c>
      <c r="U54" s="11">
        <v>152.82899051306427</v>
      </c>
      <c r="V54" s="6">
        <v>41214</v>
      </c>
      <c r="W54" s="9">
        <v>152.9</v>
      </c>
      <c r="X54" s="1"/>
      <c r="Z54" s="26">
        <v>-5.7999999999999996E-3</v>
      </c>
      <c r="AA54" s="2">
        <f t="shared" si="1"/>
        <v>5.0293195872248875</v>
      </c>
      <c r="AC54" s="13">
        <v>41214</v>
      </c>
      <c r="AD54">
        <v>80.900000000000006</v>
      </c>
    </row>
    <row r="55" spans="1:30" x14ac:dyDescent="0.15">
      <c r="A55" s="6">
        <v>32660</v>
      </c>
      <c r="B55" s="12">
        <v>5.1378000000000004</v>
      </c>
      <c r="C55" s="12">
        <v>5.1879999999999997</v>
      </c>
      <c r="E55" s="6">
        <v>21064</v>
      </c>
      <c r="F55" s="2">
        <v>3.47</v>
      </c>
      <c r="G55" s="2">
        <v>3.92</v>
      </c>
      <c r="I55" s="6">
        <v>41244</v>
      </c>
      <c r="J55" s="1">
        <v>-0.8</v>
      </c>
      <c r="K55">
        <v>0.17599999999999999</v>
      </c>
      <c r="L55" s="2">
        <f t="shared" si="0"/>
        <v>0.97599999999999998</v>
      </c>
      <c r="M55" s="6">
        <v>41244</v>
      </c>
      <c r="N55" s="2">
        <v>0.7</v>
      </c>
      <c r="O55" s="2">
        <v>-1.4</v>
      </c>
      <c r="P55" s="2">
        <v>2.1</v>
      </c>
      <c r="Q55" s="6">
        <v>41244</v>
      </c>
      <c r="R55" s="1">
        <v>-0.8</v>
      </c>
      <c r="S55" s="2">
        <v>-1.4</v>
      </c>
      <c r="T55" s="2">
        <v>-0.6</v>
      </c>
      <c r="U55" s="11">
        <v>157.92958722981669</v>
      </c>
      <c r="V55" s="6">
        <v>41244</v>
      </c>
      <c r="W55" s="9">
        <v>157.9</v>
      </c>
      <c r="X55" s="1"/>
      <c r="Y55" s="8">
        <v>41244</v>
      </c>
      <c r="Z55" s="26">
        <v>-6.0000000000000001E-3</v>
      </c>
      <c r="AA55" s="2">
        <f t="shared" si="1"/>
        <v>5.062149283251097</v>
      </c>
      <c r="AC55" s="13">
        <v>41244</v>
      </c>
      <c r="AD55">
        <v>83.6</v>
      </c>
    </row>
    <row r="56" spans="1:30" x14ac:dyDescent="0.15">
      <c r="A56" s="6">
        <v>32690</v>
      </c>
      <c r="B56" s="12">
        <v>5.2247000000000003</v>
      </c>
      <c r="C56" s="12">
        <v>5.0599999999999996</v>
      </c>
      <c r="E56" s="6">
        <v>21094</v>
      </c>
      <c r="F56" s="2">
        <v>3.5</v>
      </c>
      <c r="G56" s="2">
        <v>3.97</v>
      </c>
      <c r="I56" s="6">
        <v>41275</v>
      </c>
      <c r="J56" s="1">
        <v>-1</v>
      </c>
      <c r="K56">
        <v>0.17100000000000001</v>
      </c>
      <c r="L56" s="2">
        <f t="shared" si="0"/>
        <v>1.171</v>
      </c>
      <c r="M56" s="6">
        <v>41275</v>
      </c>
      <c r="N56" s="2">
        <v>0.81</v>
      </c>
      <c r="O56" s="2">
        <v>-1.39</v>
      </c>
      <c r="P56" s="2">
        <v>2.2000000000000002</v>
      </c>
      <c r="Q56" s="6">
        <v>41275</v>
      </c>
      <c r="R56" s="1">
        <v>-1</v>
      </c>
      <c r="S56" s="2">
        <v>-1.39</v>
      </c>
      <c r="T56" s="2">
        <v>-0.39</v>
      </c>
      <c r="U56" s="11">
        <v>168.62094666257107</v>
      </c>
      <c r="V56" s="6">
        <v>41275</v>
      </c>
      <c r="W56" s="9">
        <v>168.5</v>
      </c>
      <c r="X56" s="1"/>
      <c r="Z56" s="26">
        <v>-3.8999999999999998E-3</v>
      </c>
      <c r="AA56" s="2">
        <f t="shared" si="1"/>
        <v>5.127653276656039</v>
      </c>
      <c r="AC56" s="13">
        <v>41275</v>
      </c>
      <c r="AD56">
        <v>89.2</v>
      </c>
    </row>
    <row r="57" spans="1:30" x14ac:dyDescent="0.15">
      <c r="A57" s="6">
        <v>32721</v>
      </c>
      <c r="B57" s="12">
        <v>5.3803999999999998</v>
      </c>
      <c r="C57" s="12">
        <v>5.0359999999999996</v>
      </c>
      <c r="E57" s="6">
        <v>21125</v>
      </c>
      <c r="F57" s="2">
        <v>3.28</v>
      </c>
      <c r="G57" s="2">
        <v>3.72</v>
      </c>
      <c r="I57" s="6">
        <v>41306</v>
      </c>
      <c r="J57" s="1">
        <v>-1.4</v>
      </c>
      <c r="K57">
        <v>0.14399999999999999</v>
      </c>
      <c r="L57" s="2">
        <f t="shared" si="0"/>
        <v>1.5439999999999998</v>
      </c>
      <c r="M57" s="6">
        <v>41306</v>
      </c>
      <c r="N57" s="2">
        <v>0.85</v>
      </c>
      <c r="O57" s="2">
        <v>-1.39</v>
      </c>
      <c r="P57" s="2">
        <v>2.2400000000000002</v>
      </c>
      <c r="Q57" s="6">
        <v>41306</v>
      </c>
      <c r="R57" s="1">
        <v>-1.4</v>
      </c>
      <c r="S57" s="2">
        <v>-1.39</v>
      </c>
      <c r="T57" s="2">
        <v>0.01</v>
      </c>
      <c r="U57" s="11">
        <v>177.43396801734653</v>
      </c>
      <c r="V57" s="6">
        <v>41306</v>
      </c>
      <c r="W57" s="9">
        <v>177.3</v>
      </c>
      <c r="X57" s="1"/>
      <c r="Z57" s="26">
        <v>1E-4</v>
      </c>
      <c r="AA57" s="2">
        <f t="shared" si="1"/>
        <v>5.1785985285322704</v>
      </c>
      <c r="AC57" s="13">
        <v>41306</v>
      </c>
      <c r="AD57">
        <v>93.1</v>
      </c>
    </row>
    <row r="58" spans="1:30" x14ac:dyDescent="0.15">
      <c r="A58" s="6">
        <v>32752</v>
      </c>
      <c r="B58" s="12">
        <v>5.4313000000000002</v>
      </c>
      <c r="C58" s="12">
        <v>5.0650000000000004</v>
      </c>
      <c r="E58" s="6">
        <v>21155</v>
      </c>
      <c r="F58" s="2">
        <v>2.98</v>
      </c>
      <c r="G58" s="2">
        <v>3.21</v>
      </c>
      <c r="I58" s="6">
        <v>41334</v>
      </c>
      <c r="J58" s="1">
        <v>-1.7</v>
      </c>
      <c r="K58">
        <v>0.11700000000000001</v>
      </c>
      <c r="L58" s="2">
        <f t="shared" si="0"/>
        <v>1.8169999999999999</v>
      </c>
      <c r="M58" s="6">
        <v>41334</v>
      </c>
      <c r="N58" s="2">
        <v>0.82</v>
      </c>
      <c r="O58" s="2">
        <v>-1.43</v>
      </c>
      <c r="P58" s="2">
        <v>2.25</v>
      </c>
      <c r="Q58" s="6">
        <v>41334</v>
      </c>
      <c r="R58" s="1">
        <v>-1.7</v>
      </c>
      <c r="S58" s="2">
        <v>-1.43</v>
      </c>
      <c r="T58" s="2">
        <v>0.27</v>
      </c>
      <c r="U58" s="11">
        <v>179.55905146349994</v>
      </c>
      <c r="V58" s="6">
        <v>41334</v>
      </c>
      <c r="W58" s="9">
        <v>179.6</v>
      </c>
      <c r="X58" s="1"/>
      <c r="Y58" s="8">
        <v>41334</v>
      </c>
      <c r="Z58" s="26">
        <v>2.7000000000000001E-3</v>
      </c>
      <c r="AA58" s="2">
        <f t="shared" si="1"/>
        <v>5.1905041313396314</v>
      </c>
      <c r="AC58" s="13">
        <v>41334</v>
      </c>
      <c r="AD58">
        <v>94.7</v>
      </c>
    </row>
    <row r="59" spans="1:30" x14ac:dyDescent="0.15">
      <c r="A59" s="6">
        <v>32782</v>
      </c>
      <c r="B59" s="12">
        <v>6.0088999999999997</v>
      </c>
      <c r="C59" s="12">
        <v>5.3129999999999997</v>
      </c>
      <c r="E59" s="6">
        <v>21186</v>
      </c>
      <c r="F59" s="2">
        <v>2.72</v>
      </c>
      <c r="G59" s="2">
        <v>3.09</v>
      </c>
      <c r="I59" s="6">
        <v>41365</v>
      </c>
      <c r="J59" s="1">
        <v>-1.8</v>
      </c>
      <c r="K59">
        <v>0.215</v>
      </c>
      <c r="L59" s="2">
        <f t="shared" si="0"/>
        <v>2.0150000000000001</v>
      </c>
      <c r="M59" s="6">
        <v>41365</v>
      </c>
      <c r="N59" s="2">
        <v>0.71</v>
      </c>
      <c r="O59" s="2">
        <v>-1.38</v>
      </c>
      <c r="P59" s="2">
        <v>2.09</v>
      </c>
      <c r="Q59" s="6">
        <v>41365</v>
      </c>
      <c r="R59" s="1">
        <v>-1.8</v>
      </c>
      <c r="S59" s="2">
        <v>-1.38</v>
      </c>
      <c r="T59" s="2">
        <v>0.42</v>
      </c>
      <c r="U59" s="11">
        <v>184.26175503463952</v>
      </c>
      <c r="V59" s="6">
        <v>41365</v>
      </c>
      <c r="W59" s="9">
        <v>184.3</v>
      </c>
      <c r="X59" s="1"/>
      <c r="Z59" s="26">
        <v>4.1999999999999997E-3</v>
      </c>
      <c r="AA59" s="2">
        <f t="shared" si="1"/>
        <v>5.2163573284082441</v>
      </c>
      <c r="AC59" s="13">
        <v>41365</v>
      </c>
      <c r="AD59">
        <v>97.7</v>
      </c>
    </row>
    <row r="60" spans="1:30" x14ac:dyDescent="0.15">
      <c r="A60" s="6">
        <v>32813</v>
      </c>
      <c r="B60" s="12">
        <v>6.1516000000000002</v>
      </c>
      <c r="C60" s="12">
        <v>5.4790000000000001</v>
      </c>
      <c r="E60" s="6">
        <v>21217</v>
      </c>
      <c r="F60" s="2">
        <v>1.67</v>
      </c>
      <c r="G60" s="2">
        <v>3.05</v>
      </c>
      <c r="I60" s="6">
        <v>41395</v>
      </c>
      <c r="J60" s="1">
        <v>-1.6</v>
      </c>
      <c r="K60">
        <v>0.35099999999999998</v>
      </c>
      <c r="L60" s="2">
        <f t="shared" si="0"/>
        <v>1.9510000000000001</v>
      </c>
      <c r="M60" s="6">
        <v>41395</v>
      </c>
      <c r="N60" s="2">
        <v>0.84</v>
      </c>
      <c r="O60" s="2">
        <v>-1.1399999999999999</v>
      </c>
      <c r="P60" s="2">
        <v>1.98</v>
      </c>
      <c r="Q60" s="6">
        <v>41395</v>
      </c>
      <c r="R60" s="1">
        <v>-1.6</v>
      </c>
      <c r="S60" s="2">
        <v>-1.1399999999999999</v>
      </c>
      <c r="T60" s="2">
        <v>0.46</v>
      </c>
      <c r="U60" s="11">
        <v>190.36627089397049</v>
      </c>
      <c r="V60" s="6">
        <v>41395</v>
      </c>
      <c r="W60" s="9">
        <v>190.3</v>
      </c>
      <c r="X60" s="1"/>
      <c r="Z60" s="26">
        <v>4.5999999999999999E-3</v>
      </c>
      <c r="AA60" s="2">
        <f t="shared" si="1"/>
        <v>5.2489499579984651</v>
      </c>
      <c r="AC60" s="13">
        <v>41395</v>
      </c>
      <c r="AD60">
        <v>101</v>
      </c>
    </row>
    <row r="61" spans="1:30" x14ac:dyDescent="0.15">
      <c r="A61" s="6">
        <v>32843</v>
      </c>
      <c r="B61" s="12">
        <v>6.4478999999999997</v>
      </c>
      <c r="C61" s="12">
        <v>5.5419999999999998</v>
      </c>
      <c r="E61" s="6">
        <v>21245</v>
      </c>
      <c r="F61" s="2">
        <v>1.2</v>
      </c>
      <c r="G61" s="2">
        <v>2.98</v>
      </c>
      <c r="I61" s="6">
        <v>41426</v>
      </c>
      <c r="J61" s="1">
        <v>-1.2</v>
      </c>
      <c r="K61">
        <v>0.32800000000000001</v>
      </c>
      <c r="L61" s="2">
        <f t="shared" si="0"/>
        <v>1.528</v>
      </c>
      <c r="M61" s="6">
        <v>41426</v>
      </c>
      <c r="N61" s="2">
        <v>1.2</v>
      </c>
      <c r="O61" s="2">
        <v>-0.59</v>
      </c>
      <c r="P61" s="2">
        <v>1.79</v>
      </c>
      <c r="Q61" s="6">
        <v>41426</v>
      </c>
      <c r="R61" s="1">
        <v>-1.2</v>
      </c>
      <c r="S61" s="2">
        <v>-0.59</v>
      </c>
      <c r="T61" s="2">
        <v>0.61</v>
      </c>
      <c r="U61" s="11">
        <v>184.16564549359691</v>
      </c>
      <c r="V61" s="6">
        <v>41426</v>
      </c>
      <c r="W61" s="9">
        <v>184.1</v>
      </c>
      <c r="X61" s="1"/>
      <c r="Y61" s="8">
        <v>41426</v>
      </c>
      <c r="Z61" s="26">
        <v>6.1000000000000004E-3</v>
      </c>
      <c r="AA61" s="2">
        <f t="shared" si="1"/>
        <v>5.2158355998772779</v>
      </c>
      <c r="AC61" s="13">
        <v>41426</v>
      </c>
      <c r="AD61">
        <v>97.5</v>
      </c>
    </row>
    <row r="62" spans="1:30" x14ac:dyDescent="0.15">
      <c r="A62" s="6">
        <v>32874</v>
      </c>
      <c r="B62" s="12">
        <v>6.5805999999999996</v>
      </c>
      <c r="C62" s="12">
        <v>6.202</v>
      </c>
      <c r="E62" s="6">
        <v>21276</v>
      </c>
      <c r="F62" s="2">
        <v>1.26</v>
      </c>
      <c r="G62" s="2">
        <v>2.88</v>
      </c>
      <c r="I62" s="6">
        <v>41456</v>
      </c>
      <c r="J62" s="1">
        <v>-1.3</v>
      </c>
      <c r="K62">
        <v>0.30299999999999999</v>
      </c>
      <c r="L62" s="2">
        <f t="shared" si="0"/>
        <v>1.603</v>
      </c>
      <c r="M62" s="6">
        <v>41456</v>
      </c>
      <c r="N62" s="2">
        <v>1.4</v>
      </c>
      <c r="O62" s="2">
        <v>-0.45</v>
      </c>
      <c r="P62" s="2">
        <v>1.85</v>
      </c>
      <c r="Q62" s="6">
        <v>41456</v>
      </c>
      <c r="R62" s="1">
        <v>-1.3</v>
      </c>
      <c r="S62" s="2">
        <v>-0.45</v>
      </c>
      <c r="T62" s="2">
        <v>0.85</v>
      </c>
      <c r="U62" s="11">
        <v>188.32818720893178</v>
      </c>
      <c r="V62" s="6">
        <v>41456</v>
      </c>
      <c r="W62" s="9">
        <v>188.1</v>
      </c>
      <c r="X62" s="1"/>
      <c r="Z62" s="26">
        <v>8.5000000000000006E-3</v>
      </c>
      <c r="AA62" s="2">
        <f t="shared" si="1"/>
        <v>5.2381861175506641</v>
      </c>
      <c r="AC62" s="13">
        <v>41456</v>
      </c>
      <c r="AD62">
        <v>99.7</v>
      </c>
    </row>
    <row r="63" spans="1:30" x14ac:dyDescent="0.15">
      <c r="A63" s="6">
        <v>32905</v>
      </c>
      <c r="B63" s="12">
        <v>6.6430999999999996</v>
      </c>
      <c r="C63" s="12">
        <v>6.2930000000000001</v>
      </c>
      <c r="E63" s="6">
        <v>21306</v>
      </c>
      <c r="F63" s="2">
        <v>0.63</v>
      </c>
      <c r="G63" s="2">
        <v>2.92</v>
      </c>
      <c r="I63" s="6">
        <v>41487</v>
      </c>
      <c r="J63" s="1">
        <v>-1.2</v>
      </c>
      <c r="K63">
        <v>0.28899999999999998</v>
      </c>
      <c r="L63" s="2">
        <f t="shared" si="0"/>
        <v>1.4889999999999999</v>
      </c>
      <c r="M63" s="6">
        <v>41487</v>
      </c>
      <c r="N63" s="2">
        <v>1.52</v>
      </c>
      <c r="O63" s="2">
        <v>-0.33</v>
      </c>
      <c r="P63" s="2">
        <v>1.85</v>
      </c>
      <c r="Q63" s="6">
        <v>41487</v>
      </c>
      <c r="R63" s="1">
        <v>-1.2</v>
      </c>
      <c r="S63" s="2">
        <v>-0.33</v>
      </c>
      <c r="T63" s="2">
        <v>0.87</v>
      </c>
      <c r="U63" s="11">
        <v>184.47269528076856</v>
      </c>
      <c r="V63" s="6">
        <v>41487</v>
      </c>
      <c r="W63" s="9">
        <v>184.5</v>
      </c>
      <c r="X63" s="1"/>
      <c r="Z63" s="26">
        <v>8.6999999999999994E-3</v>
      </c>
      <c r="AA63" s="2">
        <f t="shared" si="1"/>
        <v>5.2175014594703635</v>
      </c>
      <c r="AC63" s="13">
        <v>41487</v>
      </c>
      <c r="AD63">
        <v>97.8</v>
      </c>
    </row>
    <row r="64" spans="1:30" x14ac:dyDescent="0.15">
      <c r="A64" s="6">
        <v>32933</v>
      </c>
      <c r="B64" s="12">
        <v>6.8170000000000002</v>
      </c>
      <c r="C64" s="12">
        <v>6.68</v>
      </c>
      <c r="E64" s="6">
        <v>21337</v>
      </c>
      <c r="F64" s="2">
        <v>0.93</v>
      </c>
      <c r="G64" s="2">
        <v>2.97</v>
      </c>
      <c r="I64" s="6">
        <v>41518</v>
      </c>
      <c r="J64" s="1">
        <v>-1.5</v>
      </c>
      <c r="K64">
        <v>0.26200000000000001</v>
      </c>
      <c r="L64" s="2">
        <f t="shared" si="0"/>
        <v>1.762</v>
      </c>
      <c r="M64" s="6">
        <v>41518</v>
      </c>
      <c r="N64" s="2">
        <v>1.6</v>
      </c>
      <c r="O64" s="2">
        <v>-0.17</v>
      </c>
      <c r="P64" s="2">
        <v>1.77</v>
      </c>
      <c r="Q64" s="6">
        <v>41518</v>
      </c>
      <c r="R64" s="1">
        <v>-1.5</v>
      </c>
      <c r="S64" s="2">
        <v>-0.17</v>
      </c>
      <c r="T64" s="2">
        <v>1.33</v>
      </c>
      <c r="U64" s="11">
        <v>186.95312491058192</v>
      </c>
      <c r="V64" s="6">
        <v>41518</v>
      </c>
      <c r="W64" s="9">
        <v>187</v>
      </c>
      <c r="X64" s="1"/>
      <c r="Y64" s="8">
        <v>41518</v>
      </c>
      <c r="Z64" s="26">
        <v>1.3299999999999999E-2</v>
      </c>
      <c r="AA64" s="2">
        <f t="shared" si="1"/>
        <v>5.2308579165045108</v>
      </c>
      <c r="AC64" s="13">
        <v>41518</v>
      </c>
      <c r="AD64">
        <v>99.3</v>
      </c>
    </row>
    <row r="65" spans="1:30" x14ac:dyDescent="0.15">
      <c r="A65" s="6">
        <v>32964</v>
      </c>
      <c r="B65" s="12">
        <v>7.1624999999999996</v>
      </c>
      <c r="C65" s="12">
        <v>6.7590000000000003</v>
      </c>
      <c r="E65" s="6">
        <v>21367</v>
      </c>
      <c r="F65" s="2">
        <v>0.68</v>
      </c>
      <c r="G65" s="2">
        <v>3.2</v>
      </c>
      <c r="I65" s="6">
        <v>41548</v>
      </c>
      <c r="J65" s="1">
        <v>-1.6</v>
      </c>
      <c r="K65">
        <v>0.218</v>
      </c>
      <c r="L65" s="2">
        <f t="shared" si="0"/>
        <v>1.8180000000000001</v>
      </c>
      <c r="M65" s="6">
        <v>41548</v>
      </c>
      <c r="N65" s="2">
        <v>1.37</v>
      </c>
      <c r="O65" s="2">
        <v>-0.41</v>
      </c>
      <c r="P65" s="2">
        <v>1.78</v>
      </c>
      <c r="Q65" s="6">
        <v>41548</v>
      </c>
      <c r="R65" s="1">
        <v>-1.6</v>
      </c>
      <c r="S65" s="2">
        <v>-0.41</v>
      </c>
      <c r="T65" s="2">
        <v>1.19</v>
      </c>
      <c r="U65" s="11">
        <v>183.8268397257859</v>
      </c>
      <c r="V65" s="6">
        <v>41548</v>
      </c>
      <c r="W65" s="9">
        <v>184</v>
      </c>
      <c r="X65" s="1"/>
      <c r="Z65" s="26">
        <v>1.1900000000000001E-2</v>
      </c>
      <c r="AA65" s="2">
        <f t="shared" si="1"/>
        <v>5.2139942260604171</v>
      </c>
      <c r="AC65" s="13">
        <v>41548</v>
      </c>
      <c r="AD65">
        <v>97.7</v>
      </c>
    </row>
    <row r="66" spans="1:30" x14ac:dyDescent="0.15">
      <c r="A66" s="6">
        <v>32994</v>
      </c>
      <c r="B66" s="12">
        <v>7.2588999999999997</v>
      </c>
      <c r="C66" s="12">
        <v>6.4139999999999997</v>
      </c>
      <c r="E66" s="6">
        <v>21398</v>
      </c>
      <c r="F66" s="2">
        <v>1.53</v>
      </c>
      <c r="G66" s="2">
        <v>3.54</v>
      </c>
      <c r="I66" s="6">
        <v>41579</v>
      </c>
      <c r="J66" s="1">
        <v>-1.5</v>
      </c>
      <c r="K66">
        <v>0.20100000000000001</v>
      </c>
      <c r="L66" s="2">
        <f t="shared" si="0"/>
        <v>1.7010000000000001</v>
      </c>
      <c r="M66" s="6">
        <v>41579</v>
      </c>
      <c r="N66" s="2">
        <v>1.37</v>
      </c>
      <c r="O66" s="2">
        <v>-0.38</v>
      </c>
      <c r="P66" s="2">
        <v>1.75</v>
      </c>
      <c r="Q66" s="6">
        <v>41579</v>
      </c>
      <c r="R66" s="1">
        <v>-1.5</v>
      </c>
      <c r="S66" s="2">
        <v>-0.38</v>
      </c>
      <c r="T66" s="2">
        <v>1.1200000000000001</v>
      </c>
      <c r="U66" s="11">
        <v>188.47643502660677</v>
      </c>
      <c r="V66" s="6">
        <v>41579</v>
      </c>
      <c r="W66" s="9">
        <v>188.4</v>
      </c>
      <c r="X66" s="1"/>
      <c r="Z66" s="26">
        <v>1.12E-2</v>
      </c>
      <c r="AA66" s="2">
        <f t="shared" si="1"/>
        <v>5.2389729859518246</v>
      </c>
      <c r="AC66" s="13">
        <v>41579</v>
      </c>
      <c r="AD66">
        <v>100</v>
      </c>
    </row>
    <row r="67" spans="1:30" x14ac:dyDescent="0.15">
      <c r="A67" s="6">
        <v>33025</v>
      </c>
      <c r="B67" s="12">
        <v>7.3646000000000003</v>
      </c>
      <c r="C67" s="12">
        <v>6.4889999999999999</v>
      </c>
      <c r="E67" s="6">
        <v>21429</v>
      </c>
      <c r="F67" s="2">
        <v>1.76</v>
      </c>
      <c r="G67" s="2">
        <v>3.76</v>
      </c>
      <c r="I67" s="6">
        <v>41609</v>
      </c>
      <c r="J67" s="1">
        <v>-1.4</v>
      </c>
      <c r="K67">
        <v>0.20599999999999999</v>
      </c>
      <c r="L67" s="2">
        <f t="shared" si="0"/>
        <v>1.6059999999999999</v>
      </c>
      <c r="M67" s="6">
        <v>41609</v>
      </c>
      <c r="N67" s="2">
        <v>1.58</v>
      </c>
      <c r="O67" s="2">
        <v>-0.09</v>
      </c>
      <c r="P67" s="2">
        <v>1.67</v>
      </c>
      <c r="Q67" s="6">
        <v>41609</v>
      </c>
      <c r="R67" s="1">
        <v>-1.4</v>
      </c>
      <c r="S67" s="2">
        <v>-0.09</v>
      </c>
      <c r="T67" s="2">
        <v>1.31</v>
      </c>
      <c r="U67" s="11">
        <v>195.17974784989019</v>
      </c>
      <c r="V67" s="6">
        <v>41609</v>
      </c>
      <c r="W67" s="9">
        <v>195.1</v>
      </c>
      <c r="X67" s="1"/>
      <c r="Y67" s="8">
        <v>41609</v>
      </c>
      <c r="Z67" s="26">
        <v>1.3100000000000001E-2</v>
      </c>
      <c r="AA67" s="2">
        <f t="shared" si="1"/>
        <v>5.2739209178275033</v>
      </c>
      <c r="AC67" s="13">
        <v>41609</v>
      </c>
      <c r="AD67">
        <v>103.4</v>
      </c>
    </row>
    <row r="68" spans="1:30" x14ac:dyDescent="0.15">
      <c r="A68" s="6">
        <v>33055</v>
      </c>
      <c r="B68" s="12">
        <v>7.5240999999999998</v>
      </c>
      <c r="C68" s="12">
        <v>6.782</v>
      </c>
      <c r="E68" s="6">
        <v>21459</v>
      </c>
      <c r="F68" s="2">
        <v>1.8</v>
      </c>
      <c r="G68" s="2">
        <v>3.8</v>
      </c>
      <c r="I68" s="6">
        <v>41640</v>
      </c>
      <c r="J68" s="1">
        <v>-1.9</v>
      </c>
      <c r="K68">
        <v>0.20799999999999999</v>
      </c>
      <c r="L68" s="2">
        <f t="shared" si="0"/>
        <v>2.1080000000000001</v>
      </c>
      <c r="M68" s="6">
        <v>41640</v>
      </c>
      <c r="N68" s="2">
        <v>1.65</v>
      </c>
      <c r="O68" s="2">
        <v>-0.09</v>
      </c>
      <c r="P68" s="2">
        <v>1.74</v>
      </c>
      <c r="Q68" s="6">
        <v>41640</v>
      </c>
      <c r="R68" s="1">
        <v>-1.9</v>
      </c>
      <c r="S68" s="2">
        <v>-0.09</v>
      </c>
      <c r="T68" s="2">
        <v>1.81</v>
      </c>
      <c r="U68" s="11">
        <v>196.91447913143315</v>
      </c>
      <c r="V68" s="6">
        <v>41640</v>
      </c>
      <c r="W68" s="9">
        <v>197</v>
      </c>
      <c r="X68" s="1"/>
      <c r="Z68" s="26">
        <v>1.8100000000000002E-2</v>
      </c>
      <c r="AA68" s="2">
        <f t="shared" si="1"/>
        <v>5.2827695183982257</v>
      </c>
      <c r="AC68" s="13">
        <v>41640</v>
      </c>
      <c r="AD68">
        <v>103.9</v>
      </c>
    </row>
    <row r="69" spans="1:30" x14ac:dyDescent="0.15">
      <c r="A69" s="6">
        <v>33086</v>
      </c>
      <c r="B69" s="12">
        <v>7.5434999999999999</v>
      </c>
      <c r="C69" s="12">
        <v>7.423</v>
      </c>
      <c r="E69" s="6">
        <v>21490</v>
      </c>
      <c r="F69" s="2">
        <v>2.27</v>
      </c>
      <c r="G69" s="2">
        <v>3.74</v>
      </c>
      <c r="I69" s="6">
        <v>41671</v>
      </c>
      <c r="J69" s="1">
        <v>-2.2000000000000002</v>
      </c>
      <c r="K69">
        <v>0.19</v>
      </c>
      <c r="L69" s="2">
        <f t="shared" ref="L69:L132" si="2">K69-J69</f>
        <v>2.39</v>
      </c>
      <c r="M69" s="6">
        <v>41671</v>
      </c>
      <c r="N69" s="2">
        <v>1.52</v>
      </c>
      <c r="O69" s="2">
        <v>-0.26</v>
      </c>
      <c r="P69" s="2">
        <v>1.78</v>
      </c>
      <c r="Q69" s="6">
        <v>41671</v>
      </c>
      <c r="R69" s="1">
        <v>-2.2000000000000002</v>
      </c>
      <c r="S69" s="2">
        <v>-0.26</v>
      </c>
      <c r="T69" s="2">
        <v>1.94</v>
      </c>
      <c r="U69" s="11">
        <v>193.55990453005825</v>
      </c>
      <c r="V69" s="6">
        <v>41671</v>
      </c>
      <c r="W69" s="9">
        <v>193.5</v>
      </c>
      <c r="X69" s="1"/>
      <c r="Z69" s="26">
        <v>1.9400000000000001E-2</v>
      </c>
      <c r="AA69" s="2">
        <f t="shared" si="1"/>
        <v>5.2655870486932246</v>
      </c>
      <c r="AC69" s="13">
        <v>41671</v>
      </c>
      <c r="AD69">
        <v>102</v>
      </c>
    </row>
    <row r="70" spans="1:30" x14ac:dyDescent="0.15">
      <c r="A70" s="6">
        <v>33117</v>
      </c>
      <c r="B70" s="12">
        <v>7.7632000000000003</v>
      </c>
      <c r="C70" s="12">
        <v>7.883</v>
      </c>
      <c r="E70" s="6">
        <v>21520</v>
      </c>
      <c r="F70" s="2">
        <v>2.42</v>
      </c>
      <c r="G70" s="2">
        <v>3.86</v>
      </c>
      <c r="I70" s="6">
        <v>41699</v>
      </c>
      <c r="J70" s="1">
        <v>-2.2999999999999998</v>
      </c>
      <c r="K70">
        <v>0.192</v>
      </c>
      <c r="L70" s="2">
        <f t="shared" si="2"/>
        <v>2.492</v>
      </c>
      <c r="M70" s="6">
        <v>41699</v>
      </c>
      <c r="N70" s="2">
        <v>1.64</v>
      </c>
      <c r="O70" s="2">
        <v>-0.14000000000000001</v>
      </c>
      <c r="P70" s="2">
        <v>1.78</v>
      </c>
      <c r="Q70" s="6">
        <v>41699</v>
      </c>
      <c r="R70" s="1">
        <v>-2.2999999999999998</v>
      </c>
      <c r="S70" s="2">
        <v>-0.14000000000000001</v>
      </c>
      <c r="T70" s="2">
        <v>2.16</v>
      </c>
      <c r="U70" s="11">
        <v>193.97006683191614</v>
      </c>
      <c r="V70" s="6">
        <v>41699</v>
      </c>
      <c r="W70" s="9">
        <v>193.7</v>
      </c>
      <c r="X70" s="1"/>
      <c r="Y70" s="8">
        <v>41699</v>
      </c>
      <c r="Z70" s="26">
        <v>2.1600000000000001E-2</v>
      </c>
      <c r="AA70" s="2">
        <f t="shared" ref="AA70:AA133" si="3">LN(U70)</f>
        <v>5.267703852477835</v>
      </c>
      <c r="AC70" s="13">
        <v>41699</v>
      </c>
      <c r="AD70">
        <v>102.3</v>
      </c>
    </row>
    <row r="71" spans="1:30" x14ac:dyDescent="0.15">
      <c r="A71" s="6">
        <v>33147</v>
      </c>
      <c r="B71" s="12">
        <v>7.8110999999999997</v>
      </c>
      <c r="C71" s="12">
        <v>7.5810000000000004</v>
      </c>
      <c r="E71" s="6">
        <v>21551</v>
      </c>
      <c r="F71" s="2">
        <v>2.48</v>
      </c>
      <c r="G71" s="2">
        <v>4.0199999999999996</v>
      </c>
      <c r="I71" s="6">
        <v>41730</v>
      </c>
      <c r="J71" s="1">
        <v>-2.2000000000000002</v>
      </c>
      <c r="K71">
        <v>0.192</v>
      </c>
      <c r="L71" s="2">
        <f t="shared" si="2"/>
        <v>2.3920000000000003</v>
      </c>
      <c r="M71" s="6">
        <v>41730</v>
      </c>
      <c r="N71" s="2">
        <v>1.7</v>
      </c>
      <c r="O71" s="2">
        <v>-0.11</v>
      </c>
      <c r="P71" s="2">
        <v>1.81</v>
      </c>
      <c r="Q71" s="6">
        <v>41730</v>
      </c>
      <c r="R71" s="1">
        <v>-2.2000000000000002</v>
      </c>
      <c r="S71" s="2">
        <v>-0.11</v>
      </c>
      <c r="T71" s="2">
        <v>2.09</v>
      </c>
      <c r="U71" s="11">
        <v>190.7741219103996</v>
      </c>
      <c r="V71" s="6">
        <v>41730</v>
      </c>
      <c r="W71" s="9">
        <v>190.7</v>
      </c>
      <c r="X71" s="1"/>
      <c r="Z71" s="26">
        <v>2.0899999999999998E-2</v>
      </c>
      <c r="AA71" s="2">
        <f t="shared" si="3"/>
        <v>5.2510901204152658</v>
      </c>
      <c r="AC71" s="13">
        <v>41730</v>
      </c>
      <c r="AD71">
        <v>102.5</v>
      </c>
    </row>
    <row r="72" spans="1:30" x14ac:dyDescent="0.15">
      <c r="A72" s="6">
        <v>33178</v>
      </c>
      <c r="B72" s="12">
        <v>8.0765999999999991</v>
      </c>
      <c r="C72" s="12">
        <v>7.1769999999999996</v>
      </c>
      <c r="E72" s="6">
        <v>21582</v>
      </c>
      <c r="F72" s="2">
        <v>2.4300000000000002</v>
      </c>
      <c r="G72" s="2">
        <v>3.96</v>
      </c>
      <c r="I72" s="6">
        <v>41760</v>
      </c>
      <c r="J72" s="1">
        <v>-2.1</v>
      </c>
      <c r="K72">
        <v>0.19</v>
      </c>
      <c r="L72" s="2">
        <f t="shared" si="2"/>
        <v>2.29</v>
      </c>
      <c r="M72" s="6">
        <v>41760</v>
      </c>
      <c r="N72" s="2">
        <v>1.59</v>
      </c>
      <c r="O72" s="2">
        <v>-0.34</v>
      </c>
      <c r="P72" s="2">
        <v>1.93</v>
      </c>
      <c r="Q72" s="6">
        <v>41760</v>
      </c>
      <c r="R72" s="1">
        <v>-2.1</v>
      </c>
      <c r="S72" s="2">
        <v>-0.34</v>
      </c>
      <c r="T72" s="2">
        <v>1.76</v>
      </c>
      <c r="U72" s="11">
        <v>188.93807455392215</v>
      </c>
      <c r="V72" s="6">
        <v>41760</v>
      </c>
      <c r="W72" s="9">
        <v>188.8</v>
      </c>
      <c r="X72" s="1"/>
      <c r="Z72" s="26">
        <v>1.7600000000000001E-2</v>
      </c>
      <c r="AA72" s="2">
        <f t="shared" si="3"/>
        <v>5.2414193135085076</v>
      </c>
      <c r="AC72" s="13">
        <v>41760</v>
      </c>
      <c r="AD72">
        <v>101.8</v>
      </c>
    </row>
    <row r="73" spans="1:30" x14ac:dyDescent="0.15">
      <c r="A73" s="6">
        <v>33208</v>
      </c>
      <c r="B73" s="12">
        <v>8.2296999999999993</v>
      </c>
      <c r="C73" s="12">
        <v>6.67</v>
      </c>
      <c r="E73" s="6">
        <v>21610</v>
      </c>
      <c r="F73" s="2">
        <v>2.8</v>
      </c>
      <c r="G73" s="2">
        <v>3.99</v>
      </c>
      <c r="I73" s="6">
        <v>41791</v>
      </c>
      <c r="J73" s="1">
        <v>-1.8</v>
      </c>
      <c r="K73">
        <v>0.17899999999999999</v>
      </c>
      <c r="L73" s="2">
        <f t="shared" si="2"/>
        <v>1.9790000000000001</v>
      </c>
      <c r="M73" s="6">
        <v>41791</v>
      </c>
      <c r="N73" s="2">
        <v>1.68</v>
      </c>
      <c r="O73" s="2">
        <v>-0.28999999999999998</v>
      </c>
      <c r="P73" s="2">
        <v>1.97</v>
      </c>
      <c r="Q73" s="6">
        <v>41791</v>
      </c>
      <c r="R73" s="1">
        <v>-1.8</v>
      </c>
      <c r="S73" s="2">
        <v>-0.28999999999999998</v>
      </c>
      <c r="T73" s="2">
        <v>1.51</v>
      </c>
      <c r="U73" s="11">
        <v>189.66249466119476</v>
      </c>
      <c r="V73" s="6">
        <v>41791</v>
      </c>
      <c r="W73" s="9">
        <v>189.7</v>
      </c>
      <c r="X73" s="1"/>
      <c r="Y73" s="8">
        <v>41791</v>
      </c>
      <c r="Z73" s="26">
        <v>1.5100000000000001E-2</v>
      </c>
      <c r="AA73" s="2">
        <f t="shared" si="3"/>
        <v>5.2452461487023827</v>
      </c>
      <c r="AC73" s="13">
        <v>41791</v>
      </c>
      <c r="AD73">
        <v>102</v>
      </c>
    </row>
    <row r="74" spans="1:30" x14ac:dyDescent="0.15">
      <c r="A74" s="6">
        <v>33239</v>
      </c>
      <c r="B74" s="12">
        <v>8.0542999999999996</v>
      </c>
      <c r="C74" s="12">
        <v>6.5250000000000004</v>
      </c>
      <c r="E74" s="6">
        <v>21641</v>
      </c>
      <c r="F74" s="2">
        <v>2.96</v>
      </c>
      <c r="G74" s="2">
        <v>4.12</v>
      </c>
      <c r="I74" s="6">
        <v>41821</v>
      </c>
      <c r="J74" s="1">
        <v>-1.4</v>
      </c>
      <c r="K74">
        <v>0.154</v>
      </c>
      <c r="L74" s="2">
        <f t="shared" si="2"/>
        <v>1.5539999999999998</v>
      </c>
      <c r="M74" s="6">
        <v>41821</v>
      </c>
      <c r="N74" s="2">
        <v>1.7</v>
      </c>
      <c r="O74" s="2">
        <v>-0.27</v>
      </c>
      <c r="P74" s="2">
        <v>1.97</v>
      </c>
      <c r="Q74" s="6">
        <v>41821</v>
      </c>
      <c r="R74" s="1">
        <v>-1.4</v>
      </c>
      <c r="S74" s="2">
        <v>-0.27</v>
      </c>
      <c r="T74" s="2">
        <v>1.1299999999999999</v>
      </c>
      <c r="U74" s="11">
        <v>189.23073519713503</v>
      </c>
      <c r="V74" s="6">
        <v>41821</v>
      </c>
      <c r="W74" s="9">
        <v>189.1</v>
      </c>
      <c r="X74" s="1"/>
      <c r="Z74" s="26">
        <v>1.1299999999999999E-2</v>
      </c>
      <c r="AA74" s="2">
        <f t="shared" si="3"/>
        <v>5.242967091612317</v>
      </c>
      <c r="AC74" s="13">
        <v>41821</v>
      </c>
      <c r="AD74">
        <v>101.7</v>
      </c>
    </row>
    <row r="75" spans="1:30" x14ac:dyDescent="0.15">
      <c r="A75" s="6">
        <v>33270</v>
      </c>
      <c r="B75" s="12">
        <v>8.1201000000000008</v>
      </c>
      <c r="C75" s="12">
        <v>6.3929999999999998</v>
      </c>
      <c r="E75" s="6">
        <v>21671</v>
      </c>
      <c r="F75" s="2">
        <v>2.9</v>
      </c>
      <c r="G75" s="2">
        <v>4.3099999999999996</v>
      </c>
      <c r="I75" s="6">
        <v>41852</v>
      </c>
      <c r="J75" s="1">
        <v>-1.4</v>
      </c>
      <c r="K75">
        <v>0.156</v>
      </c>
      <c r="L75" s="2">
        <f t="shared" si="2"/>
        <v>1.5559999999999998</v>
      </c>
      <c r="M75" s="6">
        <v>41852</v>
      </c>
      <c r="N75" s="2">
        <v>1.63</v>
      </c>
      <c r="O75" s="2">
        <v>-0.21</v>
      </c>
      <c r="P75" s="2">
        <v>1.84</v>
      </c>
      <c r="Q75" s="6">
        <v>41852</v>
      </c>
      <c r="R75" s="1">
        <v>-1.4</v>
      </c>
      <c r="S75" s="2">
        <v>-0.21</v>
      </c>
      <c r="T75" s="2">
        <v>1.19</v>
      </c>
      <c r="U75" s="11">
        <v>191.1791214985972</v>
      </c>
      <c r="V75" s="6">
        <v>41852</v>
      </c>
      <c r="W75" s="9">
        <v>191.1</v>
      </c>
      <c r="X75" s="1"/>
      <c r="Z75" s="26">
        <v>1.1900000000000001E-2</v>
      </c>
      <c r="AA75" s="2">
        <f t="shared" si="3"/>
        <v>5.2532107974717857</v>
      </c>
      <c r="AC75" s="13">
        <v>41852</v>
      </c>
      <c r="AD75">
        <v>103</v>
      </c>
    </row>
    <row r="76" spans="1:30" x14ac:dyDescent="0.15">
      <c r="A76" s="6">
        <v>33298</v>
      </c>
      <c r="B76" s="12">
        <v>8.2781000000000002</v>
      </c>
      <c r="C76" s="12">
        <v>6.5659999999999998</v>
      </c>
      <c r="E76" s="6">
        <v>21702</v>
      </c>
      <c r="F76" s="2">
        <v>3.39</v>
      </c>
      <c r="G76" s="2">
        <v>4.34</v>
      </c>
      <c r="I76" s="6">
        <v>41883</v>
      </c>
      <c r="J76" s="1">
        <v>-1.4</v>
      </c>
      <c r="K76">
        <v>0.16900000000000001</v>
      </c>
      <c r="L76" s="2">
        <f t="shared" si="2"/>
        <v>1.569</v>
      </c>
      <c r="M76" s="6">
        <v>41883</v>
      </c>
      <c r="N76" s="2">
        <v>1.77</v>
      </c>
      <c r="O76" s="2">
        <v>0.1</v>
      </c>
      <c r="P76" s="2">
        <v>1.67</v>
      </c>
      <c r="Q76" s="6">
        <v>41883</v>
      </c>
      <c r="R76" s="1">
        <v>-1.4</v>
      </c>
      <c r="S76" s="2">
        <v>0.1</v>
      </c>
      <c r="T76" s="2">
        <v>1.5</v>
      </c>
      <c r="U76" s="11">
        <v>198.73812372114938</v>
      </c>
      <c r="V76" s="6">
        <v>41883</v>
      </c>
      <c r="W76" s="9">
        <v>198.6</v>
      </c>
      <c r="X76" s="1"/>
      <c r="Y76" s="8">
        <v>41883</v>
      </c>
      <c r="Z76" s="26">
        <v>1.4999999999999999E-2</v>
      </c>
      <c r="AA76" s="2">
        <f t="shared" si="3"/>
        <v>5.291987996886907</v>
      </c>
      <c r="AC76" s="13">
        <v>41883</v>
      </c>
      <c r="AD76">
        <v>107.2</v>
      </c>
    </row>
    <row r="77" spans="1:30" x14ac:dyDescent="0.15">
      <c r="A77" s="6">
        <v>33329</v>
      </c>
      <c r="B77" s="12">
        <v>8.2335999999999991</v>
      </c>
      <c r="C77" s="12">
        <v>6.6189999999999998</v>
      </c>
      <c r="E77" s="6">
        <v>21732</v>
      </c>
      <c r="F77" s="2">
        <v>3.47</v>
      </c>
      <c r="G77" s="2">
        <v>4.4000000000000004</v>
      </c>
      <c r="I77" s="6">
        <v>41913</v>
      </c>
      <c r="J77" s="1">
        <v>-1.4</v>
      </c>
      <c r="K77">
        <v>0.13600000000000001</v>
      </c>
      <c r="L77" s="2">
        <f t="shared" si="2"/>
        <v>1.536</v>
      </c>
      <c r="M77" s="6">
        <v>41913</v>
      </c>
      <c r="N77" s="2">
        <v>1.55</v>
      </c>
      <c r="O77" s="2">
        <v>0.06</v>
      </c>
      <c r="P77" s="2">
        <v>1.49</v>
      </c>
      <c r="Q77" s="6">
        <v>41913</v>
      </c>
      <c r="R77" s="1">
        <v>-1.4</v>
      </c>
      <c r="S77" s="2">
        <v>0.06</v>
      </c>
      <c r="T77" s="2">
        <v>1.46</v>
      </c>
      <c r="U77" s="11">
        <v>200.83291790907856</v>
      </c>
      <c r="V77" s="6">
        <v>41913</v>
      </c>
      <c r="W77" s="9">
        <v>200.9</v>
      </c>
      <c r="X77" s="1"/>
      <c r="Z77" s="26">
        <v>1.46E-2</v>
      </c>
      <c r="AA77" s="2">
        <f t="shared" si="3"/>
        <v>5.3024733081920479</v>
      </c>
      <c r="AC77" s="13">
        <v>41913</v>
      </c>
      <c r="AD77">
        <v>108</v>
      </c>
    </row>
    <row r="78" spans="1:30" x14ac:dyDescent="0.15">
      <c r="A78" s="6">
        <v>33359</v>
      </c>
      <c r="B78" s="12">
        <v>8.0327000000000002</v>
      </c>
      <c r="C78" s="12">
        <v>6.59</v>
      </c>
      <c r="E78" s="6">
        <v>21763</v>
      </c>
      <c r="F78" s="2">
        <v>3.5</v>
      </c>
      <c r="G78" s="2">
        <v>4.43</v>
      </c>
      <c r="I78" s="6">
        <v>41944</v>
      </c>
      <c r="J78" s="1">
        <v>-1.3</v>
      </c>
      <c r="K78">
        <v>0.128</v>
      </c>
      <c r="L78" s="2">
        <f t="shared" si="2"/>
        <v>1.4279999999999999</v>
      </c>
      <c r="M78" s="6">
        <v>41944</v>
      </c>
      <c r="N78" s="2">
        <v>1.62</v>
      </c>
      <c r="O78" s="2">
        <v>0.14000000000000001</v>
      </c>
      <c r="P78" s="2">
        <v>1.48</v>
      </c>
      <c r="Q78" s="6">
        <v>41944</v>
      </c>
      <c r="R78" s="1">
        <v>-1.3</v>
      </c>
      <c r="S78" s="2">
        <v>0.14000000000000001</v>
      </c>
      <c r="T78" s="2">
        <v>1.44</v>
      </c>
      <c r="U78" s="11">
        <v>216.37845064832825</v>
      </c>
      <c r="V78" s="6">
        <v>41944</v>
      </c>
      <c r="W78" s="9">
        <v>216.7</v>
      </c>
      <c r="X78" s="1"/>
      <c r="Z78" s="26">
        <v>1.44E-2</v>
      </c>
      <c r="AA78" s="2">
        <f t="shared" si="3"/>
        <v>5.3770289609062587</v>
      </c>
      <c r="AC78" s="13">
        <v>41944</v>
      </c>
      <c r="AD78">
        <v>116.2</v>
      </c>
    </row>
    <row r="79" spans="1:30" x14ac:dyDescent="0.15">
      <c r="A79" s="6">
        <v>33390</v>
      </c>
      <c r="B79" s="12">
        <v>8.0405999999999995</v>
      </c>
      <c r="C79" s="12">
        <v>6.7270000000000003</v>
      </c>
      <c r="E79" s="6">
        <v>21794</v>
      </c>
      <c r="F79" s="2">
        <v>3.76</v>
      </c>
      <c r="G79" s="2">
        <v>4.68</v>
      </c>
      <c r="I79" s="6">
        <v>41974</v>
      </c>
      <c r="J79" s="1">
        <v>-0.7</v>
      </c>
      <c r="K79">
        <v>6.0999999999999999E-2</v>
      </c>
      <c r="L79" s="2">
        <f t="shared" si="2"/>
        <v>0.7609999999999999</v>
      </c>
      <c r="M79" s="6">
        <v>41974</v>
      </c>
      <c r="N79" s="2">
        <v>1.64</v>
      </c>
      <c r="O79" s="2">
        <v>0.37</v>
      </c>
      <c r="P79" s="2">
        <v>1.27</v>
      </c>
      <c r="Q79" s="6">
        <v>41974</v>
      </c>
      <c r="R79" s="1">
        <v>-0.7</v>
      </c>
      <c r="S79" s="2">
        <v>0.37</v>
      </c>
      <c r="T79" s="2">
        <v>1.07</v>
      </c>
      <c r="U79" s="11">
        <v>221.40146488450361</v>
      </c>
      <c r="V79" s="6">
        <v>41974</v>
      </c>
      <c r="W79" s="9">
        <v>221.4</v>
      </c>
      <c r="X79" s="1"/>
      <c r="Y79" s="8">
        <v>41974</v>
      </c>
      <c r="Z79" s="26">
        <v>1.0699999999999999E-2</v>
      </c>
      <c r="AA79" s="2">
        <f t="shared" si="3"/>
        <v>5.3999776367138201</v>
      </c>
      <c r="AC79" s="13">
        <v>41974</v>
      </c>
      <c r="AD79">
        <v>119.3</v>
      </c>
    </row>
    <row r="80" spans="1:30" x14ac:dyDescent="0.15">
      <c r="A80" s="6">
        <v>33420</v>
      </c>
      <c r="B80" s="12">
        <v>7.4606000000000003</v>
      </c>
      <c r="C80" s="12">
        <v>6.6660000000000004</v>
      </c>
      <c r="E80" s="6">
        <v>21824</v>
      </c>
      <c r="F80" s="2">
        <v>3.98</v>
      </c>
      <c r="G80" s="2">
        <v>4.53</v>
      </c>
      <c r="I80" s="6">
        <v>42005</v>
      </c>
      <c r="J80" s="1">
        <v>-0.8</v>
      </c>
      <c r="K80">
        <v>2.3E-2</v>
      </c>
      <c r="L80" s="2">
        <f t="shared" si="2"/>
        <v>0.82300000000000006</v>
      </c>
      <c r="M80" s="6">
        <v>42005</v>
      </c>
      <c r="N80" s="2">
        <v>1.37</v>
      </c>
      <c r="O80" s="2">
        <v>0.17</v>
      </c>
      <c r="P80" s="2">
        <v>1.2</v>
      </c>
      <c r="Q80" s="6">
        <v>42005</v>
      </c>
      <c r="R80" s="1">
        <v>-0.8</v>
      </c>
      <c r="S80" s="2">
        <v>0.17</v>
      </c>
      <c r="T80" s="2">
        <v>0.97</v>
      </c>
      <c r="U80" s="11">
        <v>218.28337250260972</v>
      </c>
      <c r="V80" s="6">
        <v>42005</v>
      </c>
      <c r="W80" s="9">
        <v>218.3</v>
      </c>
      <c r="X80" s="1"/>
      <c r="Z80" s="26">
        <v>9.7000000000000003E-3</v>
      </c>
      <c r="AA80" s="2">
        <f t="shared" si="3"/>
        <v>5.3857940925496459</v>
      </c>
      <c r="AC80" s="13">
        <v>42005</v>
      </c>
      <c r="AD80">
        <v>118.2</v>
      </c>
    </row>
    <row r="81" spans="1:30" x14ac:dyDescent="0.15">
      <c r="A81" s="6">
        <v>33451</v>
      </c>
      <c r="B81" s="12">
        <v>7.4843999999999999</v>
      </c>
      <c r="C81" s="12">
        <v>6.44</v>
      </c>
      <c r="E81" s="6">
        <v>21855</v>
      </c>
      <c r="F81" s="2">
        <v>4</v>
      </c>
      <c r="G81" s="2">
        <v>4.53</v>
      </c>
      <c r="I81" s="6">
        <v>42036</v>
      </c>
      <c r="J81" s="1">
        <v>-1</v>
      </c>
      <c r="K81">
        <v>0.106</v>
      </c>
      <c r="L81" s="2">
        <f t="shared" si="2"/>
        <v>1.1060000000000001</v>
      </c>
      <c r="M81" s="6">
        <v>42036</v>
      </c>
      <c r="N81" s="2">
        <v>1.47</v>
      </c>
      <c r="O81" s="2">
        <v>0.11</v>
      </c>
      <c r="P81" s="2">
        <v>1.36</v>
      </c>
      <c r="Q81" s="6">
        <v>42036</v>
      </c>
      <c r="R81" s="1">
        <v>-1</v>
      </c>
      <c r="S81" s="2">
        <v>0.11</v>
      </c>
      <c r="T81" s="2">
        <v>1.1100000000000001</v>
      </c>
      <c r="U81" s="11">
        <v>220.03146955503516</v>
      </c>
      <c r="V81" s="6">
        <v>42036</v>
      </c>
      <c r="W81" s="9">
        <v>219.8</v>
      </c>
      <c r="X81" s="1"/>
      <c r="Z81" s="26">
        <v>1.11E-2</v>
      </c>
      <c r="AA81" s="2">
        <f t="shared" si="3"/>
        <v>5.3937705795546034</v>
      </c>
      <c r="AC81" s="13">
        <v>42036</v>
      </c>
      <c r="AD81">
        <v>118.6</v>
      </c>
    </row>
    <row r="82" spans="1:30" x14ac:dyDescent="0.15">
      <c r="A82" s="6">
        <v>33482</v>
      </c>
      <c r="B82" s="12">
        <v>7.0492999999999997</v>
      </c>
      <c r="C82" s="12">
        <v>6.1840000000000002</v>
      </c>
      <c r="E82" s="6">
        <v>21885</v>
      </c>
      <c r="F82" s="2">
        <v>3.99</v>
      </c>
      <c r="G82" s="2">
        <v>4.6900000000000004</v>
      </c>
      <c r="I82" s="6">
        <v>42064</v>
      </c>
      <c r="J82" s="1">
        <v>-1.1000000000000001</v>
      </c>
      <c r="K82">
        <v>0.104</v>
      </c>
      <c r="L82" s="2">
        <f t="shared" si="2"/>
        <v>1.2040000000000002</v>
      </c>
      <c r="M82" s="6">
        <v>42064</v>
      </c>
      <c r="N82" s="2">
        <v>1.52</v>
      </c>
      <c r="O82" s="2">
        <v>0.04</v>
      </c>
      <c r="P82" s="2">
        <v>1.48</v>
      </c>
      <c r="Q82" s="6">
        <v>42064</v>
      </c>
      <c r="R82" s="1">
        <v>-1.1000000000000001</v>
      </c>
      <c r="S82" s="2">
        <v>0.04</v>
      </c>
      <c r="T82" s="2">
        <v>1.1399999999999999</v>
      </c>
      <c r="U82" s="11">
        <v>223.15920964457428</v>
      </c>
      <c r="V82" s="6">
        <v>42064</v>
      </c>
      <c r="W82" s="9">
        <v>222.8</v>
      </c>
      <c r="X82" s="1"/>
      <c r="Y82" s="8">
        <v>42064</v>
      </c>
      <c r="Z82" s="26">
        <v>1.14E-2</v>
      </c>
      <c r="AA82" s="2">
        <f t="shared" si="3"/>
        <v>5.4078854613174183</v>
      </c>
      <c r="AC82" s="13">
        <v>42064</v>
      </c>
      <c r="AD82">
        <v>120.4</v>
      </c>
    </row>
    <row r="83" spans="1:30" x14ac:dyDescent="0.15">
      <c r="A83" s="6">
        <v>33512</v>
      </c>
      <c r="B83" s="12">
        <v>6.8578999999999999</v>
      </c>
      <c r="C83" s="12">
        <v>6.0140000000000002</v>
      </c>
      <c r="E83" s="6">
        <v>21916</v>
      </c>
      <c r="F83" s="2">
        <v>3.99</v>
      </c>
      <c r="G83" s="2">
        <v>4.72</v>
      </c>
      <c r="I83" s="6">
        <v>42095</v>
      </c>
      <c r="J83" s="1">
        <v>-1.2</v>
      </c>
      <c r="K83">
        <v>8.2000000000000003E-2</v>
      </c>
      <c r="L83" s="2">
        <f t="shared" si="2"/>
        <v>1.282</v>
      </c>
      <c r="M83" s="6">
        <v>42095</v>
      </c>
      <c r="N83" s="2">
        <v>1.35</v>
      </c>
      <c r="O83" s="2">
        <v>-0.26</v>
      </c>
      <c r="P83" s="2">
        <v>1.61</v>
      </c>
      <c r="Q83" s="6">
        <v>42095</v>
      </c>
      <c r="R83" s="1">
        <v>-1.2</v>
      </c>
      <c r="S83" s="2">
        <v>-0.26</v>
      </c>
      <c r="T83" s="2">
        <v>0.94</v>
      </c>
      <c r="U83" s="11">
        <v>220.73692640020118</v>
      </c>
      <c r="V83" s="6">
        <v>42095</v>
      </c>
      <c r="W83" s="9">
        <v>220.6</v>
      </c>
      <c r="X83" s="1"/>
      <c r="Z83" s="26">
        <v>9.4000000000000004E-3</v>
      </c>
      <c r="AA83" s="2">
        <f t="shared" si="3"/>
        <v>5.396971614175138</v>
      </c>
      <c r="AC83" s="13">
        <v>42095</v>
      </c>
      <c r="AD83">
        <v>119.6</v>
      </c>
    </row>
    <row r="84" spans="1:30" x14ac:dyDescent="0.15">
      <c r="A84" s="6">
        <v>33543</v>
      </c>
      <c r="B84" s="12">
        <v>6.3827999999999996</v>
      </c>
      <c r="C84" s="12">
        <v>6.0039999999999996</v>
      </c>
      <c r="E84" s="6">
        <v>21947</v>
      </c>
      <c r="F84" s="2">
        <v>3.97</v>
      </c>
      <c r="G84" s="2">
        <v>4.49</v>
      </c>
      <c r="I84" s="6">
        <v>42125</v>
      </c>
      <c r="J84" s="1">
        <v>-1.1000000000000001</v>
      </c>
      <c r="K84">
        <v>0.109</v>
      </c>
      <c r="L84" s="2">
        <f t="shared" si="2"/>
        <v>1.2090000000000001</v>
      </c>
      <c r="M84" s="6">
        <v>42125</v>
      </c>
      <c r="N84" s="2">
        <v>1.54</v>
      </c>
      <c r="O84" s="2">
        <v>-0.1</v>
      </c>
      <c r="P84" s="2">
        <v>1.64</v>
      </c>
      <c r="Q84" s="6">
        <v>42125</v>
      </c>
      <c r="R84" s="1">
        <v>-1.1000000000000001</v>
      </c>
      <c r="S84" s="2">
        <v>-0.1</v>
      </c>
      <c r="T84" s="2">
        <v>1</v>
      </c>
      <c r="U84" s="11">
        <v>222.93274257799064</v>
      </c>
      <c r="V84" s="6">
        <v>42125</v>
      </c>
      <c r="W84" s="9">
        <v>223.1</v>
      </c>
      <c r="X84" s="1"/>
      <c r="Z84" s="26">
        <v>0.01</v>
      </c>
      <c r="AA84" s="2">
        <f t="shared" si="3"/>
        <v>5.4068701231795711</v>
      </c>
      <c r="AC84" s="13">
        <v>42125</v>
      </c>
      <c r="AD84">
        <v>120.8</v>
      </c>
    </row>
    <row r="85" spans="1:30" x14ac:dyDescent="0.15">
      <c r="A85" s="6">
        <v>33573</v>
      </c>
      <c r="B85" s="12">
        <v>6.3094999999999999</v>
      </c>
      <c r="C85" s="12">
        <v>5.758</v>
      </c>
      <c r="E85" s="6">
        <v>21976</v>
      </c>
      <c r="F85" s="2">
        <v>3.84</v>
      </c>
      <c r="G85" s="2">
        <v>4.25</v>
      </c>
      <c r="I85" s="6">
        <v>42156</v>
      </c>
      <c r="J85" s="1">
        <v>-1</v>
      </c>
      <c r="K85">
        <v>0.11600000000000001</v>
      </c>
      <c r="L85" s="2">
        <f t="shared" si="2"/>
        <v>1.1160000000000001</v>
      </c>
      <c r="M85" s="6">
        <v>42156</v>
      </c>
      <c r="N85" s="2">
        <v>1.68</v>
      </c>
      <c r="O85" s="2">
        <v>0.05</v>
      </c>
      <c r="P85" s="2">
        <v>1.63</v>
      </c>
      <c r="Q85" s="6">
        <v>42156</v>
      </c>
      <c r="R85" s="1">
        <v>-1</v>
      </c>
      <c r="S85" s="2">
        <v>0.05</v>
      </c>
      <c r="T85" s="2">
        <v>1.05</v>
      </c>
      <c r="U85" s="11">
        <v>229.46387976504877</v>
      </c>
      <c r="V85" s="6">
        <v>42156</v>
      </c>
      <c r="W85" s="9">
        <v>229.4</v>
      </c>
      <c r="X85" s="1"/>
      <c r="Y85" s="8">
        <v>42156</v>
      </c>
      <c r="Z85" s="26">
        <v>1.0500000000000001E-2</v>
      </c>
      <c r="AA85" s="2">
        <f t="shared" si="3"/>
        <v>5.4357456304693548</v>
      </c>
      <c r="AC85" s="13">
        <v>42156</v>
      </c>
      <c r="AD85">
        <v>123.7</v>
      </c>
    </row>
    <row r="86" spans="1:30" x14ac:dyDescent="0.15">
      <c r="A86" s="6">
        <v>33604</v>
      </c>
      <c r="B86" s="12">
        <v>5.5263</v>
      </c>
      <c r="C86" s="12">
        <v>5.524</v>
      </c>
      <c r="E86" s="6">
        <v>22007</v>
      </c>
      <c r="F86" s="2">
        <v>3.92</v>
      </c>
      <c r="G86" s="2">
        <v>4.28</v>
      </c>
      <c r="I86" s="6">
        <v>42186</v>
      </c>
      <c r="J86" s="1">
        <v>-1</v>
      </c>
      <c r="K86">
        <v>0.108</v>
      </c>
      <c r="L86" s="2">
        <f t="shared" si="2"/>
        <v>1.1080000000000001</v>
      </c>
      <c r="M86" s="6">
        <v>42186</v>
      </c>
      <c r="N86" s="2">
        <v>1.63</v>
      </c>
      <c r="O86" s="2">
        <v>0.14000000000000001</v>
      </c>
      <c r="P86" s="2">
        <v>1.49</v>
      </c>
      <c r="Q86" s="6">
        <v>42186</v>
      </c>
      <c r="R86" s="1">
        <v>-1</v>
      </c>
      <c r="S86" s="2">
        <v>0.14000000000000001</v>
      </c>
      <c r="T86" s="2">
        <v>1.1399999999999999</v>
      </c>
      <c r="U86" s="11">
        <v>229.43676855959873</v>
      </c>
      <c r="V86" s="6">
        <v>42186</v>
      </c>
      <c r="W86" s="9">
        <v>229.2</v>
      </c>
      <c r="X86" s="1"/>
      <c r="Z86" s="26">
        <v>1.14E-2</v>
      </c>
      <c r="AA86" s="2">
        <f t="shared" si="3"/>
        <v>5.4356274732796424</v>
      </c>
      <c r="AC86" s="13">
        <v>42186</v>
      </c>
      <c r="AD86">
        <v>123.3</v>
      </c>
    </row>
    <row r="87" spans="1:30" x14ac:dyDescent="0.15">
      <c r="A87" s="6">
        <v>33635</v>
      </c>
      <c r="B87" s="12">
        <v>5.6825999999999999</v>
      </c>
      <c r="C87" s="12">
        <v>5.6</v>
      </c>
      <c r="E87" s="6">
        <v>22037</v>
      </c>
      <c r="F87" s="2">
        <v>3.85</v>
      </c>
      <c r="G87" s="2">
        <v>4.3499999999999996</v>
      </c>
      <c r="I87" s="6">
        <v>42217</v>
      </c>
      <c r="J87" s="1">
        <v>-1</v>
      </c>
      <c r="K87">
        <v>8.4000000000000005E-2</v>
      </c>
      <c r="L87" s="2">
        <f t="shared" si="2"/>
        <v>1.0840000000000001</v>
      </c>
      <c r="M87" s="6">
        <v>42217</v>
      </c>
      <c r="N87" s="2">
        <v>1.54</v>
      </c>
      <c r="O87" s="2">
        <v>0.31</v>
      </c>
      <c r="P87" s="2">
        <v>1.23</v>
      </c>
      <c r="Q87" s="6">
        <v>42217</v>
      </c>
      <c r="R87" s="1">
        <v>-1</v>
      </c>
      <c r="S87" s="2">
        <v>0.31</v>
      </c>
      <c r="T87" s="2">
        <v>1.31</v>
      </c>
      <c r="U87" s="11">
        <v>228.92144373673034</v>
      </c>
      <c r="V87" s="6">
        <v>42217</v>
      </c>
      <c r="W87" s="9">
        <v>228.7</v>
      </c>
      <c r="X87" s="1"/>
      <c r="Z87" s="26">
        <v>1.3100000000000001E-2</v>
      </c>
      <c r="AA87" s="2">
        <f t="shared" si="3"/>
        <v>5.4333789042514455</v>
      </c>
      <c r="AC87" s="13">
        <v>42217</v>
      </c>
      <c r="AD87">
        <v>123.2</v>
      </c>
    </row>
    <row r="88" spans="1:30" x14ac:dyDescent="0.15">
      <c r="A88" s="6">
        <v>33664</v>
      </c>
      <c r="B88" s="12">
        <v>5.6532999999999998</v>
      </c>
      <c r="C88" s="12">
        <v>5.5229999999999997</v>
      </c>
      <c r="E88" s="6">
        <v>22068</v>
      </c>
      <c r="F88" s="2">
        <v>3.32</v>
      </c>
      <c r="G88" s="2">
        <v>4.1500000000000004</v>
      </c>
      <c r="I88" s="6">
        <v>42248</v>
      </c>
      <c r="J88" s="1">
        <v>-1</v>
      </c>
      <c r="K88">
        <v>6.7000000000000004E-2</v>
      </c>
      <c r="L88" s="2">
        <f t="shared" si="2"/>
        <v>1.0669999999999999</v>
      </c>
      <c r="M88" s="6">
        <v>42248</v>
      </c>
      <c r="N88" s="2">
        <v>1.49</v>
      </c>
      <c r="O88" s="2">
        <v>0.33</v>
      </c>
      <c r="P88" s="2">
        <v>1.1599999999999999</v>
      </c>
      <c r="Q88" s="6">
        <v>42248</v>
      </c>
      <c r="R88" s="1">
        <v>-1</v>
      </c>
      <c r="S88" s="2">
        <v>0.33</v>
      </c>
      <c r="T88" s="2">
        <v>1.33</v>
      </c>
      <c r="U88" s="11">
        <v>222.65343898236975</v>
      </c>
      <c r="V88" s="6">
        <v>42248</v>
      </c>
      <c r="W88" s="9">
        <v>222.6</v>
      </c>
      <c r="X88" s="1"/>
      <c r="Y88" s="8">
        <v>42248</v>
      </c>
      <c r="Z88" s="26">
        <v>1.3299999999999999E-2</v>
      </c>
      <c r="AA88" s="2">
        <f t="shared" si="3"/>
        <v>5.4056164773361433</v>
      </c>
      <c r="AC88" s="13">
        <v>42248</v>
      </c>
      <c r="AD88">
        <v>120.1</v>
      </c>
    </row>
    <row r="89" spans="1:30" x14ac:dyDescent="0.15">
      <c r="A89" s="6">
        <v>33695</v>
      </c>
      <c r="B89" s="12">
        <v>4.7664</v>
      </c>
      <c r="C89" s="12">
        <v>5.6779999999999999</v>
      </c>
      <c r="E89" s="6">
        <v>22098</v>
      </c>
      <c r="F89" s="2">
        <v>3.23</v>
      </c>
      <c r="G89" s="2">
        <v>3.9</v>
      </c>
      <c r="I89" s="6">
        <v>42278</v>
      </c>
      <c r="J89" s="1">
        <v>-1.1000000000000001</v>
      </c>
      <c r="K89" s="2">
        <v>5.1999999999999998E-2</v>
      </c>
      <c r="L89" s="2">
        <f t="shared" si="2"/>
        <v>1.1520000000000001</v>
      </c>
      <c r="M89" s="6">
        <v>42278</v>
      </c>
      <c r="N89" s="2">
        <v>1.39</v>
      </c>
      <c r="O89" s="2">
        <v>0.21</v>
      </c>
      <c r="P89" s="2">
        <v>1.18</v>
      </c>
      <c r="Q89" s="6">
        <v>42278</v>
      </c>
      <c r="R89" s="1">
        <v>-1.1000000000000001</v>
      </c>
      <c r="S89" s="2">
        <v>0.21</v>
      </c>
      <c r="T89" s="2">
        <v>1.31</v>
      </c>
      <c r="U89" s="11">
        <v>222.74906121393235</v>
      </c>
      <c r="V89" s="6">
        <v>42278</v>
      </c>
      <c r="W89" s="9">
        <v>223</v>
      </c>
      <c r="Z89" s="26">
        <v>1.3100000000000001E-2</v>
      </c>
      <c r="AA89" s="2">
        <f t="shared" si="3"/>
        <v>5.4060458518142367</v>
      </c>
      <c r="AC89" s="13">
        <v>42278</v>
      </c>
      <c r="AD89">
        <v>120</v>
      </c>
    </row>
    <row r="90" spans="1:30" x14ac:dyDescent="0.15">
      <c r="A90" s="6">
        <v>33725</v>
      </c>
      <c r="B90" s="12">
        <v>4.7450999999999999</v>
      </c>
      <c r="C90" s="12">
        <v>5.6890000000000001</v>
      </c>
      <c r="E90" s="6">
        <v>22129</v>
      </c>
      <c r="F90" s="2">
        <v>2.98</v>
      </c>
      <c r="G90" s="2">
        <v>3.8</v>
      </c>
      <c r="I90" s="6">
        <v>42309</v>
      </c>
      <c r="J90" s="1">
        <v>-0.8</v>
      </c>
      <c r="K90" s="2">
        <v>0.04</v>
      </c>
      <c r="L90" s="2">
        <f t="shared" si="2"/>
        <v>0.84000000000000008</v>
      </c>
      <c r="M90" s="6">
        <v>42309</v>
      </c>
      <c r="N90" s="2">
        <v>1.67</v>
      </c>
      <c r="O90" s="2">
        <v>0.4</v>
      </c>
      <c r="P90" s="2">
        <v>1.27</v>
      </c>
      <c r="Q90" s="6">
        <v>42309</v>
      </c>
      <c r="R90" s="1">
        <v>-0.8</v>
      </c>
      <c r="S90" s="2">
        <v>0.4</v>
      </c>
      <c r="T90" s="2">
        <v>1.2</v>
      </c>
      <c r="U90" s="11">
        <v>228.8875847656891</v>
      </c>
      <c r="V90" s="6">
        <v>42309</v>
      </c>
      <c r="W90" s="9">
        <v>228.8</v>
      </c>
      <c r="Z90" s="26">
        <v>1.2E-2</v>
      </c>
      <c r="AA90" s="2">
        <f t="shared" si="3"/>
        <v>5.4332309868055457</v>
      </c>
      <c r="AC90" s="13">
        <v>42309</v>
      </c>
      <c r="AD90">
        <v>122.6</v>
      </c>
    </row>
    <row r="91" spans="1:30" x14ac:dyDescent="0.15">
      <c r="A91" s="6">
        <v>33756</v>
      </c>
      <c r="B91" s="12">
        <v>4.7527999999999997</v>
      </c>
      <c r="C91" s="12">
        <v>5.6420000000000003</v>
      </c>
      <c r="E91" s="6">
        <v>22160</v>
      </c>
      <c r="F91" s="2">
        <v>2.6</v>
      </c>
      <c r="G91" s="2">
        <v>3.8</v>
      </c>
      <c r="I91" s="6">
        <v>42339</v>
      </c>
      <c r="J91" s="1">
        <v>-0.5</v>
      </c>
      <c r="K91" s="2">
        <v>3.7999999999999999E-2</v>
      </c>
      <c r="L91" s="2">
        <f t="shared" si="2"/>
        <v>0.53800000000000003</v>
      </c>
      <c r="M91" s="6">
        <v>42339</v>
      </c>
      <c r="N91" s="2">
        <v>1.7</v>
      </c>
      <c r="O91" s="2">
        <v>0.46</v>
      </c>
      <c r="P91" s="2">
        <v>1.24</v>
      </c>
      <c r="Q91" s="6">
        <v>42339</v>
      </c>
      <c r="R91" s="1">
        <v>-0.5</v>
      </c>
      <c r="S91" s="2">
        <v>0.46</v>
      </c>
      <c r="T91" s="2">
        <v>0.96</v>
      </c>
      <c r="U91" s="11">
        <v>227.0121739807943</v>
      </c>
      <c r="V91" s="6">
        <v>42339</v>
      </c>
      <c r="W91" s="9">
        <v>227.3</v>
      </c>
      <c r="Y91" s="8">
        <v>42339</v>
      </c>
      <c r="Z91" s="26">
        <v>9.5999999999999992E-3</v>
      </c>
      <c r="AA91" s="2">
        <f t="shared" si="3"/>
        <v>5.4250036459147131</v>
      </c>
      <c r="AC91" s="13">
        <v>42339</v>
      </c>
      <c r="AD91">
        <v>121.8</v>
      </c>
    </row>
    <row r="92" spans="1:30" x14ac:dyDescent="0.15">
      <c r="A92" s="6">
        <v>33786</v>
      </c>
      <c r="B92" s="12">
        <v>4.5312000000000001</v>
      </c>
      <c r="C92" s="12">
        <v>5.4290000000000003</v>
      </c>
      <c r="E92" s="6">
        <v>22190</v>
      </c>
      <c r="F92" s="2">
        <v>2.4700000000000002</v>
      </c>
      <c r="G92" s="2">
        <v>3.89</v>
      </c>
      <c r="I92" s="6">
        <v>42370</v>
      </c>
      <c r="J92" s="1">
        <v>-0.4</v>
      </c>
      <c r="K92" s="2">
        <v>1.2E-2</v>
      </c>
      <c r="L92" s="2">
        <f t="shared" si="2"/>
        <v>0.41200000000000003</v>
      </c>
      <c r="M92" s="6">
        <v>42370</v>
      </c>
      <c r="N92" s="2">
        <v>1.52</v>
      </c>
      <c r="O92" s="2">
        <v>0.33</v>
      </c>
      <c r="P92" s="2">
        <v>1.19</v>
      </c>
      <c r="Q92" s="6">
        <v>42370</v>
      </c>
      <c r="R92" s="1">
        <v>-0.4</v>
      </c>
      <c r="S92" s="2">
        <v>0.33</v>
      </c>
      <c r="T92" s="2">
        <v>0.73</v>
      </c>
      <c r="U92" s="11">
        <v>221.48347292551244</v>
      </c>
      <c r="V92" s="6">
        <v>42370</v>
      </c>
      <c r="W92" s="9">
        <v>221.3</v>
      </c>
      <c r="Z92" s="26">
        <v>7.3000000000000001E-3</v>
      </c>
      <c r="AA92" s="2">
        <f t="shared" si="3"/>
        <v>5.4003479723696302</v>
      </c>
      <c r="AC92" s="13">
        <v>42370</v>
      </c>
      <c r="AD92">
        <v>118.2</v>
      </c>
    </row>
    <row r="93" spans="1:30" x14ac:dyDescent="0.15">
      <c r="A93" s="6">
        <v>33817</v>
      </c>
      <c r="B93" s="12">
        <v>4.1189999999999998</v>
      </c>
      <c r="C93" s="12">
        <v>5.1630000000000003</v>
      </c>
      <c r="E93" s="6">
        <v>22221</v>
      </c>
      <c r="F93" s="2">
        <v>2.44</v>
      </c>
      <c r="G93" s="2">
        <v>3.93</v>
      </c>
      <c r="I93" s="6">
        <v>42401</v>
      </c>
      <c r="J93" s="1">
        <v>-0.2</v>
      </c>
      <c r="K93" s="2">
        <v>-0.17</v>
      </c>
      <c r="L93" s="2">
        <f t="shared" si="2"/>
        <v>0.03</v>
      </c>
      <c r="M93" s="6">
        <v>42401</v>
      </c>
      <c r="N93" s="2">
        <v>1.22</v>
      </c>
      <c r="O93" s="2">
        <v>0.14000000000000001</v>
      </c>
      <c r="P93" s="2">
        <v>1.08</v>
      </c>
      <c r="Q93" s="6">
        <v>42401</v>
      </c>
      <c r="R93" s="1">
        <v>-0.2</v>
      </c>
      <c r="S93" s="2">
        <v>0.14000000000000001</v>
      </c>
      <c r="T93" s="2">
        <v>0.34</v>
      </c>
      <c r="U93" s="11">
        <v>214.99573882931313</v>
      </c>
      <c r="V93" s="6">
        <v>42401</v>
      </c>
      <c r="W93" s="9">
        <v>214.8</v>
      </c>
      <c r="Z93" s="26">
        <v>3.3999999999999998E-3</v>
      </c>
      <c r="AA93" s="2">
        <f t="shared" si="3"/>
        <v>5.3706182085327123</v>
      </c>
      <c r="AC93" s="13">
        <v>42401</v>
      </c>
      <c r="AD93">
        <v>115</v>
      </c>
    </row>
    <row r="94" spans="1:30" x14ac:dyDescent="0.15">
      <c r="A94" s="6">
        <v>33848</v>
      </c>
      <c r="B94" s="12">
        <v>4.2266000000000004</v>
      </c>
      <c r="C94" s="12">
        <v>5.05</v>
      </c>
      <c r="E94" s="6">
        <v>22251</v>
      </c>
      <c r="F94" s="2">
        <v>1.98</v>
      </c>
      <c r="G94" s="2">
        <v>3.84</v>
      </c>
      <c r="I94" s="6">
        <v>42430</v>
      </c>
      <c r="J94" s="1">
        <v>-0.5</v>
      </c>
      <c r="K94" s="2">
        <v>-0.19900000000000001</v>
      </c>
      <c r="L94" s="2">
        <f t="shared" si="2"/>
        <v>0.30099999999999999</v>
      </c>
      <c r="M94" s="6">
        <v>42430</v>
      </c>
      <c r="N94" s="2">
        <v>1.38</v>
      </c>
      <c r="O94" s="2">
        <v>-0.03</v>
      </c>
      <c r="P94" s="2">
        <v>1.41</v>
      </c>
      <c r="Q94" s="6">
        <v>42430</v>
      </c>
      <c r="R94" s="1">
        <v>-0.5</v>
      </c>
      <c r="S94" s="2">
        <v>-0.03</v>
      </c>
      <c r="T94" s="2">
        <v>0.47</v>
      </c>
      <c r="U94" s="11">
        <v>211.30713593284264</v>
      </c>
      <c r="V94" s="6">
        <v>42430</v>
      </c>
      <c r="W94" s="9">
        <v>211.1</v>
      </c>
      <c r="Y94" s="8">
        <v>42430</v>
      </c>
      <c r="Z94" s="26">
        <v>4.7000000000000002E-3</v>
      </c>
      <c r="AA94" s="2">
        <f t="shared" si="3"/>
        <v>5.353312695622245</v>
      </c>
      <c r="AC94" s="13">
        <v>42430</v>
      </c>
      <c r="AD94">
        <v>113</v>
      </c>
    </row>
    <row r="95" spans="1:30" x14ac:dyDescent="0.15">
      <c r="A95" s="6">
        <v>33878</v>
      </c>
      <c r="B95" s="12">
        <v>4.0739000000000001</v>
      </c>
      <c r="C95" s="12">
        <v>5.0270000000000001</v>
      </c>
      <c r="E95" s="6">
        <v>22282</v>
      </c>
      <c r="F95" s="2">
        <v>1.45</v>
      </c>
      <c r="G95" s="2">
        <v>3.84</v>
      </c>
      <c r="I95" s="6">
        <v>42461</v>
      </c>
      <c r="J95" s="1">
        <v>-0.7</v>
      </c>
      <c r="K95" s="2">
        <v>-0.22900000000000001</v>
      </c>
      <c r="L95" s="2">
        <f t="shared" si="2"/>
        <v>0.47099999999999997</v>
      </c>
      <c r="M95" s="6">
        <v>42461</v>
      </c>
      <c r="N95" s="2">
        <v>1.26</v>
      </c>
      <c r="O95" s="2">
        <v>-0.22</v>
      </c>
      <c r="P95" s="2">
        <v>1.48</v>
      </c>
      <c r="Q95" s="6">
        <v>42461</v>
      </c>
      <c r="R95" s="1">
        <v>-0.7</v>
      </c>
      <c r="S95" s="2">
        <v>-0.22</v>
      </c>
      <c r="T95" s="2">
        <v>0.48</v>
      </c>
      <c r="U95" s="11">
        <v>205.40583970786156</v>
      </c>
      <c r="V95" s="6">
        <v>42461</v>
      </c>
      <c r="W95" s="9">
        <v>205.3</v>
      </c>
      <c r="Z95" s="26">
        <v>4.7999999999999996E-3</v>
      </c>
      <c r="AA95" s="2">
        <f t="shared" si="3"/>
        <v>5.3249877279951834</v>
      </c>
      <c r="AC95" s="13">
        <v>42461</v>
      </c>
      <c r="AD95">
        <v>109.7</v>
      </c>
    </row>
    <row r="96" spans="1:30" x14ac:dyDescent="0.15">
      <c r="A96" s="6">
        <v>33909</v>
      </c>
      <c r="B96" s="12">
        <v>3.9457</v>
      </c>
      <c r="C96" s="12">
        <v>4.891</v>
      </c>
      <c r="E96" s="6">
        <v>22313</v>
      </c>
      <c r="F96" s="2">
        <v>2.54</v>
      </c>
      <c r="G96" s="2">
        <v>3.78</v>
      </c>
      <c r="I96" s="6">
        <v>42491</v>
      </c>
      <c r="J96" s="1">
        <v>-0.6</v>
      </c>
      <c r="K96" s="2">
        <v>-0.23</v>
      </c>
      <c r="L96" s="2">
        <f t="shared" si="2"/>
        <v>0.37</v>
      </c>
      <c r="M96" s="6">
        <v>42491</v>
      </c>
      <c r="N96" s="2">
        <v>1.3</v>
      </c>
      <c r="O96" s="2">
        <v>-0.22</v>
      </c>
      <c r="P96">
        <v>1.52</v>
      </c>
      <c r="Q96" s="6">
        <v>42491</v>
      </c>
      <c r="R96" s="1">
        <v>-0.6</v>
      </c>
      <c r="S96" s="2">
        <v>-0.22</v>
      </c>
      <c r="T96">
        <v>0.38</v>
      </c>
      <c r="U96" s="11">
        <v>204.68890993293292</v>
      </c>
      <c r="V96" s="6">
        <v>42491</v>
      </c>
      <c r="W96" s="9">
        <v>204.7</v>
      </c>
      <c r="Z96" s="26">
        <v>3.8E-3</v>
      </c>
      <c r="AA96" s="2">
        <f t="shared" si="3"/>
        <v>5.3214913140278099</v>
      </c>
      <c r="AC96" s="13">
        <v>42491</v>
      </c>
      <c r="AD96">
        <v>109.2</v>
      </c>
    </row>
    <row r="97" spans="1:29" x14ac:dyDescent="0.15">
      <c r="A97" s="6">
        <v>33939</v>
      </c>
      <c r="B97" s="12">
        <v>3.8948999999999998</v>
      </c>
      <c r="C97" s="12">
        <v>4.9729999999999999</v>
      </c>
      <c r="E97" s="6">
        <v>22341</v>
      </c>
      <c r="F97" s="2">
        <v>2.02</v>
      </c>
      <c r="G97" s="2">
        <v>3.74</v>
      </c>
      <c r="I97" s="6">
        <v>42522</v>
      </c>
      <c r="J97" s="1">
        <v>-0.7</v>
      </c>
      <c r="K97" s="2">
        <v>-0.26400000000000001</v>
      </c>
      <c r="L97" s="2">
        <f t="shared" si="2"/>
        <v>0.43599999999999994</v>
      </c>
      <c r="M97" s="6">
        <v>42522</v>
      </c>
      <c r="N97" s="2">
        <v>1.17</v>
      </c>
      <c r="O97" s="2">
        <v>-0.27</v>
      </c>
      <c r="P97">
        <v>1.44</v>
      </c>
      <c r="Q97" s="6">
        <v>42522</v>
      </c>
      <c r="R97" s="1">
        <v>-0.7</v>
      </c>
      <c r="S97" s="2">
        <v>-0.27</v>
      </c>
      <c r="T97">
        <v>0.43</v>
      </c>
      <c r="U97" s="11">
        <v>198.09786674754827</v>
      </c>
      <c r="V97" s="6">
        <v>42522</v>
      </c>
      <c r="W97" s="9">
        <v>198.1</v>
      </c>
      <c r="Y97" s="8">
        <v>42522</v>
      </c>
      <c r="Z97" s="26">
        <v>4.3E-3</v>
      </c>
      <c r="AA97" s="2">
        <f t="shared" si="3"/>
        <v>5.2887611850829108</v>
      </c>
      <c r="AC97" t="s">
        <v>17</v>
      </c>
    </row>
    <row r="98" spans="1:29" x14ac:dyDescent="0.15">
      <c r="A98" s="6">
        <v>33970</v>
      </c>
      <c r="B98" s="12">
        <v>3.8997000000000002</v>
      </c>
      <c r="C98" s="12">
        <v>4.7850000000000001</v>
      </c>
      <c r="E98" s="6">
        <v>22372</v>
      </c>
      <c r="F98" s="2">
        <v>1.49</v>
      </c>
      <c r="G98" s="2">
        <v>3.78</v>
      </c>
      <c r="I98" s="6">
        <v>42552</v>
      </c>
      <c r="J98" s="1">
        <v>-0.5</v>
      </c>
      <c r="K98" s="2">
        <v>-0.34699999999999998</v>
      </c>
      <c r="L98" s="2">
        <f t="shared" si="2"/>
        <v>0.15300000000000002</v>
      </c>
      <c r="M98" s="6">
        <v>42552</v>
      </c>
      <c r="N98" s="2">
        <v>1.07</v>
      </c>
      <c r="O98" s="2">
        <v>-0.32</v>
      </c>
      <c r="P98">
        <v>1.39</v>
      </c>
      <c r="Q98" s="6">
        <v>42552</v>
      </c>
      <c r="R98" s="1">
        <v>-0.5</v>
      </c>
      <c r="S98" s="2">
        <v>-0.32</v>
      </c>
      <c r="T98">
        <v>0.18</v>
      </c>
      <c r="U98" s="11">
        <v>195.94758351217237</v>
      </c>
      <c r="V98" s="6">
        <v>42552</v>
      </c>
      <c r="W98" s="9">
        <v>195.9</v>
      </c>
      <c r="Z98" s="26">
        <v>1.8E-3</v>
      </c>
      <c r="AA98" s="2">
        <f t="shared" si="3"/>
        <v>5.277847192404109</v>
      </c>
    </row>
    <row r="99" spans="1:29" x14ac:dyDescent="0.15">
      <c r="A99" s="6">
        <v>34001</v>
      </c>
      <c r="B99" s="12">
        <v>3.2763</v>
      </c>
      <c r="C99" s="12">
        <v>4.4980000000000002</v>
      </c>
      <c r="E99" s="6">
        <v>22402</v>
      </c>
      <c r="F99" s="2">
        <v>1.98</v>
      </c>
      <c r="G99" s="2">
        <v>3.71</v>
      </c>
      <c r="I99" s="6">
        <v>42583</v>
      </c>
      <c r="J99" s="1">
        <v>-0.3</v>
      </c>
      <c r="K99" s="2">
        <v>-0.17799999999999999</v>
      </c>
      <c r="L99" s="2">
        <f t="shared" si="2"/>
        <v>0.122</v>
      </c>
      <c r="M99" s="6">
        <v>42583</v>
      </c>
      <c r="N99" s="2">
        <v>1.1299999999999999</v>
      </c>
      <c r="O99" s="2">
        <v>-0.17</v>
      </c>
      <c r="P99">
        <v>1.3</v>
      </c>
      <c r="Q99" s="6">
        <v>42583</v>
      </c>
      <c r="R99" s="1">
        <v>-0.3</v>
      </c>
      <c r="S99" s="2">
        <f>O99</f>
        <v>-0.17</v>
      </c>
      <c r="T99">
        <v>0.3</v>
      </c>
      <c r="U99" s="11">
        <v>191.25827453874405</v>
      </c>
      <c r="V99" s="6">
        <v>42583</v>
      </c>
      <c r="W99" s="9">
        <v>191</v>
      </c>
      <c r="Z99" s="26">
        <f>T99/100</f>
        <v>3.0000000000000001E-3</v>
      </c>
      <c r="AA99" s="2">
        <f t="shared" si="3"/>
        <v>5.2536247373327782</v>
      </c>
    </row>
    <row r="100" spans="1:29" x14ac:dyDescent="0.15">
      <c r="A100" s="6">
        <v>34029</v>
      </c>
      <c r="B100" s="12">
        <v>3.2418</v>
      </c>
      <c r="C100" s="12">
        <v>4.3730000000000002</v>
      </c>
      <c r="E100" s="6">
        <v>22433</v>
      </c>
      <c r="F100" s="2">
        <v>1.73</v>
      </c>
      <c r="G100" s="2">
        <v>3.88</v>
      </c>
      <c r="I100" s="6">
        <v>42614</v>
      </c>
      <c r="J100" s="1">
        <v>-0.2</v>
      </c>
      <c r="K100" s="2">
        <v>-0.193</v>
      </c>
      <c r="L100" s="2">
        <f t="shared" si="2"/>
        <v>7.0000000000000062E-3</v>
      </c>
      <c r="M100" s="6">
        <v>42614</v>
      </c>
      <c r="N100" s="2">
        <v>1.18</v>
      </c>
      <c r="O100" s="2">
        <v>-0.17</v>
      </c>
      <c r="P100">
        <v>1.35</v>
      </c>
      <c r="Q100" s="6">
        <v>42614</v>
      </c>
      <c r="R100" s="1">
        <f>J100</f>
        <v>-0.2</v>
      </c>
      <c r="S100" s="2">
        <f t="shared" ref="S100" si="4">O100</f>
        <v>-0.17</v>
      </c>
      <c r="T100" s="2">
        <f>S100-R100</f>
        <v>0.03</v>
      </c>
      <c r="U100" s="11">
        <v>192.86354942340904</v>
      </c>
      <c r="V100" s="6">
        <v>42614</v>
      </c>
      <c r="W100" s="9">
        <v>192.7</v>
      </c>
      <c r="Y100" s="8">
        <v>42614</v>
      </c>
      <c r="Z100" s="26">
        <f t="shared" ref="Z100:Z103" si="5">T100/100</f>
        <v>2.9999999999999997E-4</v>
      </c>
      <c r="AA100" s="2">
        <f t="shared" si="3"/>
        <v>5.2619829410579069</v>
      </c>
    </row>
    <row r="101" spans="1:29" x14ac:dyDescent="0.15">
      <c r="A101" s="6">
        <v>34060</v>
      </c>
      <c r="B101" s="12">
        <v>3.1785999999999999</v>
      </c>
      <c r="C101" s="12">
        <v>4.59</v>
      </c>
      <c r="E101" s="6">
        <v>22463</v>
      </c>
      <c r="F101" s="2">
        <v>1.17</v>
      </c>
      <c r="G101" s="2">
        <v>3.92</v>
      </c>
      <c r="I101" s="15">
        <v>42644</v>
      </c>
      <c r="J101" s="19">
        <v>-0.2</v>
      </c>
      <c r="K101" s="20">
        <v>-0.19600000000000001</v>
      </c>
      <c r="L101" s="2">
        <f t="shared" si="2"/>
        <v>4.0000000000000036E-3</v>
      </c>
      <c r="M101" s="6">
        <v>42644</v>
      </c>
      <c r="N101" s="2">
        <v>1.27</v>
      </c>
      <c r="O101" s="2">
        <v>-0.26</v>
      </c>
      <c r="P101">
        <v>1.53</v>
      </c>
      <c r="Q101" s="6">
        <v>42644</v>
      </c>
      <c r="R101" s="1">
        <f t="shared" ref="R101:R103" si="6">J101</f>
        <v>-0.2</v>
      </c>
      <c r="S101" s="2">
        <f>O101</f>
        <v>-0.26</v>
      </c>
      <c r="T101" s="2">
        <f t="shared" ref="T101:T117" si="7">S101-R101</f>
        <v>-0.06</v>
      </c>
      <c r="U101" s="22">
        <v>195.63930237150871</v>
      </c>
      <c r="V101" s="6">
        <v>42644</v>
      </c>
      <c r="W101" s="9">
        <v>195.7</v>
      </c>
      <c r="Z101" s="26">
        <f t="shared" si="5"/>
        <v>-5.9999999999999995E-4</v>
      </c>
      <c r="AA101" s="2">
        <f t="shared" si="3"/>
        <v>5.2762726697861888</v>
      </c>
    </row>
    <row r="102" spans="1:29" x14ac:dyDescent="0.15">
      <c r="A102" s="6">
        <v>34090</v>
      </c>
      <c r="B102" s="12">
        <v>3.2065999999999999</v>
      </c>
      <c r="C102" s="12">
        <v>4.83</v>
      </c>
      <c r="E102" s="6">
        <v>22494</v>
      </c>
      <c r="F102" s="2">
        <v>2</v>
      </c>
      <c r="G102" s="2">
        <v>4.04</v>
      </c>
      <c r="I102" s="15">
        <v>42675</v>
      </c>
      <c r="J102" s="19">
        <v>-0.2</v>
      </c>
      <c r="K102" s="20">
        <v>-0.111</v>
      </c>
      <c r="L102" s="2">
        <f t="shared" si="2"/>
        <v>8.900000000000001E-2</v>
      </c>
      <c r="M102" s="6">
        <v>42675</v>
      </c>
      <c r="N102" s="2">
        <v>1.6</v>
      </c>
      <c r="O102" s="2">
        <v>-7.0000000000000007E-2</v>
      </c>
      <c r="P102">
        <v>1.67</v>
      </c>
      <c r="Q102" s="6">
        <v>42675</v>
      </c>
      <c r="R102" s="1">
        <f t="shared" si="6"/>
        <v>-0.2</v>
      </c>
      <c r="S102" s="2">
        <f t="shared" ref="S102:S117" si="8">O102</f>
        <v>-7.0000000000000007E-2</v>
      </c>
      <c r="T102" s="2">
        <f t="shared" si="7"/>
        <v>0.13</v>
      </c>
      <c r="U102" s="22">
        <v>204.54303561969485</v>
      </c>
      <c r="V102" s="6">
        <v>42675</v>
      </c>
      <c r="W102" s="9">
        <v>204.6</v>
      </c>
      <c r="Z102" s="26">
        <f t="shared" si="5"/>
        <v>1.2999999999999999E-3</v>
      </c>
      <c r="AA102" s="2">
        <f t="shared" si="3"/>
        <v>5.3207783964708995</v>
      </c>
    </row>
    <row r="103" spans="1:29" x14ac:dyDescent="0.15">
      <c r="A103" s="6">
        <v>34121</v>
      </c>
      <c r="B103" s="12">
        <v>3.2143000000000002</v>
      </c>
      <c r="C103" s="12">
        <v>4.7830000000000004</v>
      </c>
      <c r="E103" s="6">
        <v>22525</v>
      </c>
      <c r="F103" s="2">
        <v>1.88</v>
      </c>
      <c r="G103" s="2">
        <v>3.98</v>
      </c>
      <c r="I103" s="15">
        <v>42705</v>
      </c>
      <c r="J103" s="19">
        <v>-0.3</v>
      </c>
      <c r="K103" s="20">
        <v>-3.9E-2</v>
      </c>
      <c r="L103" s="2">
        <f t="shared" si="2"/>
        <v>0.26100000000000001</v>
      </c>
      <c r="M103" s="6">
        <v>42705</v>
      </c>
      <c r="N103" s="2">
        <v>1.96</v>
      </c>
      <c r="O103" s="2">
        <v>0.15</v>
      </c>
      <c r="P103">
        <v>1.81</v>
      </c>
      <c r="Q103" s="6">
        <v>42705</v>
      </c>
      <c r="R103" s="1">
        <f t="shared" si="6"/>
        <v>-0.3</v>
      </c>
      <c r="S103" s="2">
        <f t="shared" si="8"/>
        <v>0.15</v>
      </c>
      <c r="T103" s="2">
        <f t="shared" si="7"/>
        <v>0.44999999999999996</v>
      </c>
      <c r="U103" s="22">
        <v>220.07493878396471</v>
      </c>
      <c r="V103" s="6">
        <v>42705</v>
      </c>
      <c r="W103" s="9">
        <v>220.4</v>
      </c>
      <c r="Y103" s="8">
        <v>42705</v>
      </c>
      <c r="Z103" s="26">
        <f t="shared" si="5"/>
        <v>4.4999999999999997E-3</v>
      </c>
      <c r="AA103" s="2">
        <f t="shared" si="3"/>
        <v>5.3939681191870523</v>
      </c>
    </row>
    <row r="104" spans="1:29" x14ac:dyDescent="0.15">
      <c r="A104" s="6">
        <v>34151</v>
      </c>
      <c r="B104" s="12">
        <v>3.2627999999999999</v>
      </c>
      <c r="C104" s="12">
        <v>4.4909999999999997</v>
      </c>
      <c r="E104" s="6">
        <v>22555</v>
      </c>
      <c r="F104" s="2">
        <v>2.2599999999999998</v>
      </c>
      <c r="G104" s="2">
        <v>3.92</v>
      </c>
      <c r="I104" s="15">
        <v>42736</v>
      </c>
      <c r="J104" s="19">
        <v>-0.2</v>
      </c>
      <c r="K104" s="20">
        <v>-4.5999999999999999E-2</v>
      </c>
      <c r="L104" s="2">
        <f t="shared" si="2"/>
        <v>0.15400000000000003</v>
      </c>
      <c r="M104" s="6">
        <v>42736</v>
      </c>
      <c r="N104" s="2">
        <v>1.92</v>
      </c>
      <c r="O104" s="2">
        <v>0.03</v>
      </c>
      <c r="P104">
        <v>1.89</v>
      </c>
      <c r="Q104" s="6">
        <v>42736</v>
      </c>
      <c r="R104" s="1">
        <f>J104</f>
        <v>-0.2</v>
      </c>
      <c r="S104" s="2">
        <f t="shared" si="8"/>
        <v>0.03</v>
      </c>
      <c r="T104" s="2">
        <f t="shared" si="7"/>
        <v>0.23</v>
      </c>
      <c r="U104" s="22">
        <v>219.30907657211051</v>
      </c>
      <c r="V104" s="6">
        <v>42736</v>
      </c>
      <c r="Z104" s="26">
        <f t="shared" ref="Z104:Z116" si="9">T104/100</f>
        <v>2.3E-3</v>
      </c>
      <c r="AA104" s="2">
        <f t="shared" si="3"/>
        <v>5.3904820434050613</v>
      </c>
    </row>
    <row r="105" spans="1:29" x14ac:dyDescent="0.15">
      <c r="A105" s="6">
        <v>34182</v>
      </c>
      <c r="B105" s="12">
        <v>3.1293000000000002</v>
      </c>
      <c r="C105" s="12">
        <v>4.42</v>
      </c>
      <c r="E105" s="6">
        <v>22586</v>
      </c>
      <c r="F105" s="2">
        <v>2.61</v>
      </c>
      <c r="G105" s="2">
        <v>3.94</v>
      </c>
      <c r="I105" s="15">
        <v>42767</v>
      </c>
      <c r="J105" s="19">
        <v>-0.2</v>
      </c>
      <c r="K105" s="20">
        <v>-1.6E-2</v>
      </c>
      <c r="L105" s="2">
        <f t="shared" si="2"/>
        <v>0.184</v>
      </c>
      <c r="M105" s="6">
        <v>42767</v>
      </c>
      <c r="N105" s="2">
        <v>1.9</v>
      </c>
      <c r="O105" s="2">
        <v>0.01</v>
      </c>
      <c r="P105">
        <v>1.89</v>
      </c>
      <c r="Q105" s="6">
        <v>42767</v>
      </c>
      <c r="R105" s="1">
        <f t="shared" ref="R105:R117" si="10">J105</f>
        <v>-0.2</v>
      </c>
      <c r="S105" s="2">
        <f t="shared" si="8"/>
        <v>0.01</v>
      </c>
      <c r="T105" s="2">
        <f t="shared" si="7"/>
        <v>0.21000000000000002</v>
      </c>
      <c r="U105" s="22">
        <v>216.73621140152432</v>
      </c>
      <c r="V105" s="6">
        <v>42767</v>
      </c>
      <c r="Z105" s="26">
        <f t="shared" si="9"/>
        <v>2.1000000000000003E-3</v>
      </c>
      <c r="AA105" s="2">
        <f t="shared" si="3"/>
        <v>5.3786809984192363</v>
      </c>
    </row>
    <row r="106" spans="1:29" x14ac:dyDescent="0.15">
      <c r="A106" s="6">
        <v>34213</v>
      </c>
      <c r="B106" s="12">
        <v>2.8578000000000001</v>
      </c>
      <c r="C106" s="12">
        <v>4.21</v>
      </c>
      <c r="E106" s="6">
        <v>22616</v>
      </c>
      <c r="F106" s="2">
        <v>2.33</v>
      </c>
      <c r="G106" s="2">
        <v>4.0599999999999996</v>
      </c>
      <c r="I106" s="15">
        <v>42795</v>
      </c>
      <c r="J106" s="19">
        <v>-0.2</v>
      </c>
      <c r="K106" s="20">
        <v>-6.3E-2</v>
      </c>
      <c r="L106" s="2">
        <f t="shared" si="2"/>
        <v>0.13700000000000001</v>
      </c>
      <c r="M106" s="6">
        <v>42795</v>
      </c>
      <c r="N106" s="2">
        <v>2.0099999999999998</v>
      </c>
      <c r="O106" s="2">
        <v>0.18</v>
      </c>
      <c r="P106">
        <v>1.83</v>
      </c>
      <c r="Q106" s="6">
        <v>42795</v>
      </c>
      <c r="R106" s="1">
        <f t="shared" si="10"/>
        <v>-0.2</v>
      </c>
      <c r="S106" s="2">
        <f t="shared" si="8"/>
        <v>0.18</v>
      </c>
      <c r="T106" s="2">
        <f t="shared" si="7"/>
        <v>0.38</v>
      </c>
      <c r="U106" s="22">
        <v>215.92461500075598</v>
      </c>
      <c r="V106" s="6">
        <v>42795</v>
      </c>
      <c r="Y106" s="8">
        <v>42795</v>
      </c>
      <c r="Z106" s="26">
        <f t="shared" si="9"/>
        <v>3.8E-3</v>
      </c>
      <c r="AA106" s="2">
        <f t="shared" si="3"/>
        <v>5.3749293421417468</v>
      </c>
    </row>
    <row r="107" spans="1:29" x14ac:dyDescent="0.15">
      <c r="A107" s="6">
        <v>34243</v>
      </c>
      <c r="B107" s="12">
        <v>2.5078</v>
      </c>
      <c r="C107" s="12">
        <v>3.9940000000000002</v>
      </c>
      <c r="E107" s="6">
        <v>22647</v>
      </c>
      <c r="F107" s="2">
        <v>2.15</v>
      </c>
      <c r="G107" s="2">
        <v>4.08</v>
      </c>
      <c r="I107" s="15">
        <v>42826</v>
      </c>
      <c r="J107" s="19">
        <v>-0.3</v>
      </c>
      <c r="K107" s="20">
        <v>-0.10299999999999999</v>
      </c>
      <c r="L107" s="2">
        <f t="shared" si="2"/>
        <v>0.19700000000000001</v>
      </c>
      <c r="M107" s="6">
        <v>42826</v>
      </c>
      <c r="N107" s="2">
        <v>1.82</v>
      </c>
      <c r="O107" s="2">
        <v>0.08</v>
      </c>
      <c r="P107">
        <v>1.74</v>
      </c>
      <c r="Q107" s="6">
        <v>42826</v>
      </c>
      <c r="R107" s="1">
        <f t="shared" si="10"/>
        <v>-0.3</v>
      </c>
      <c r="S107" s="2">
        <f t="shared" si="8"/>
        <v>0.08</v>
      </c>
      <c r="T107" s="2">
        <f t="shared" si="7"/>
        <v>0.38</v>
      </c>
      <c r="U107" s="22">
        <v>209.87261054119341</v>
      </c>
      <c r="V107" s="6">
        <v>42826</v>
      </c>
      <c r="Z107" s="26">
        <f t="shared" si="9"/>
        <v>3.8E-3</v>
      </c>
      <c r="AA107" s="2">
        <f t="shared" si="3"/>
        <v>5.3465007301807477</v>
      </c>
    </row>
    <row r="108" spans="1:29" x14ac:dyDescent="0.15">
      <c r="A108" s="6">
        <v>34274</v>
      </c>
      <c r="B108" s="12">
        <v>2.4952999999999999</v>
      </c>
      <c r="C108" s="12">
        <v>3.7909999999999999</v>
      </c>
      <c r="E108" s="6">
        <v>22678</v>
      </c>
      <c r="F108" s="2">
        <v>2.37</v>
      </c>
      <c r="G108" s="2">
        <v>4.04</v>
      </c>
      <c r="I108" s="15">
        <v>42856</v>
      </c>
      <c r="J108" s="19">
        <v>-0.4</v>
      </c>
      <c r="K108" s="20">
        <v>-7.8E-2</v>
      </c>
      <c r="L108" s="2">
        <f t="shared" si="2"/>
        <v>0.32200000000000001</v>
      </c>
      <c r="M108" s="6">
        <v>42856</v>
      </c>
      <c r="N108" s="2">
        <v>1.84</v>
      </c>
      <c r="O108" s="2">
        <v>0.09</v>
      </c>
      <c r="P108">
        <v>1.75</v>
      </c>
      <c r="Q108" s="6">
        <v>42856</v>
      </c>
      <c r="R108" s="1">
        <f t="shared" si="10"/>
        <v>-0.4</v>
      </c>
      <c r="S108" s="2">
        <f t="shared" si="8"/>
        <v>0.09</v>
      </c>
      <c r="T108" s="2">
        <f t="shared" si="7"/>
        <v>0.49</v>
      </c>
      <c r="U108" s="22">
        <v>213.3087446267767</v>
      </c>
      <c r="V108" s="6">
        <v>42856</v>
      </c>
      <c r="Z108" s="26">
        <f t="shared" si="9"/>
        <v>4.8999999999999998E-3</v>
      </c>
      <c r="AA108" s="2">
        <f t="shared" si="3"/>
        <v>5.3627406214807296</v>
      </c>
    </row>
    <row r="109" spans="1:29" x14ac:dyDescent="0.15">
      <c r="A109" s="6">
        <v>34304</v>
      </c>
      <c r="B109" s="12">
        <v>2.4420000000000002</v>
      </c>
      <c r="C109" s="12">
        <v>3.452</v>
      </c>
      <c r="E109" s="6">
        <v>22706</v>
      </c>
      <c r="F109" s="2">
        <v>2.85</v>
      </c>
      <c r="G109" s="2">
        <v>3.93</v>
      </c>
      <c r="I109" s="15">
        <v>42887</v>
      </c>
      <c r="J109" s="19">
        <v>-0.3</v>
      </c>
      <c r="K109" s="20">
        <v>-5.5E-2</v>
      </c>
      <c r="L109" s="2">
        <f t="shared" si="2"/>
        <v>0.245</v>
      </c>
      <c r="M109" s="6">
        <v>42887</v>
      </c>
      <c r="N109" s="2">
        <v>1.77</v>
      </c>
      <c r="O109" s="2">
        <v>0.14000000000000001</v>
      </c>
      <c r="P109">
        <v>1.63</v>
      </c>
      <c r="Q109" s="6">
        <v>42887</v>
      </c>
      <c r="R109" s="1">
        <f t="shared" si="10"/>
        <v>-0.3</v>
      </c>
      <c r="S109" s="2">
        <f t="shared" si="8"/>
        <v>0.14000000000000001</v>
      </c>
      <c r="T109" s="2">
        <f t="shared" si="7"/>
        <v>0.44</v>
      </c>
      <c r="U109" s="22">
        <v>211.05130090576114</v>
      </c>
      <c r="V109" s="6">
        <v>42887</v>
      </c>
      <c r="Y109" s="8">
        <v>42887</v>
      </c>
      <c r="Z109" s="26">
        <f t="shared" si="9"/>
        <v>4.4000000000000003E-3</v>
      </c>
      <c r="AA109" s="2">
        <f t="shared" si="3"/>
        <v>5.3521012361790019</v>
      </c>
    </row>
    <row r="110" spans="1:29" x14ac:dyDescent="0.15">
      <c r="A110" s="6">
        <v>34335</v>
      </c>
      <c r="B110" s="12">
        <v>2.3311999999999999</v>
      </c>
      <c r="C110" s="12">
        <v>3.653</v>
      </c>
      <c r="E110" s="6">
        <v>22737</v>
      </c>
      <c r="F110" s="2">
        <v>2.78</v>
      </c>
      <c r="G110" s="2">
        <v>3.84</v>
      </c>
      <c r="I110" s="15">
        <v>42917</v>
      </c>
      <c r="J110" s="19">
        <v>-0.3</v>
      </c>
      <c r="K110" s="20">
        <v>-0.01</v>
      </c>
      <c r="L110" s="2">
        <f t="shared" si="2"/>
        <v>0.28999999999999998</v>
      </c>
      <c r="M110" s="6">
        <v>42917</v>
      </c>
      <c r="N110" s="2">
        <v>1.87</v>
      </c>
      <c r="O110" s="2">
        <v>0.23</v>
      </c>
      <c r="P110">
        <v>1.64</v>
      </c>
      <c r="Q110" s="6">
        <v>42917</v>
      </c>
      <c r="R110" s="1">
        <f t="shared" si="10"/>
        <v>-0.3</v>
      </c>
      <c r="S110" s="2">
        <f t="shared" si="8"/>
        <v>0.23</v>
      </c>
      <c r="T110" s="2">
        <f t="shared" si="7"/>
        <v>0.53</v>
      </c>
      <c r="U110" s="22">
        <v>214.7078126142604</v>
      </c>
      <c r="V110" s="6">
        <v>42917</v>
      </c>
      <c r="Z110" s="26">
        <f t="shared" si="9"/>
        <v>5.3E-3</v>
      </c>
      <c r="AA110" s="2">
        <f t="shared" si="3"/>
        <v>5.3692780927381083</v>
      </c>
    </row>
    <row r="111" spans="1:29" x14ac:dyDescent="0.15">
      <c r="A111" s="6">
        <v>34366</v>
      </c>
      <c r="B111" s="12">
        <v>2.2401</v>
      </c>
      <c r="C111" s="12">
        <v>3.9729999999999999</v>
      </c>
      <c r="E111" s="6">
        <v>22767</v>
      </c>
      <c r="F111" s="2">
        <v>2.36</v>
      </c>
      <c r="G111" s="2">
        <v>3.87</v>
      </c>
      <c r="I111" s="15">
        <v>42948</v>
      </c>
      <c r="J111" s="19">
        <v>-0.4</v>
      </c>
      <c r="K111" s="20">
        <v>-5.2999999999999999E-2</v>
      </c>
      <c r="L111" s="2">
        <f t="shared" si="2"/>
        <v>0.34700000000000003</v>
      </c>
      <c r="M111" s="6">
        <v>42948</v>
      </c>
      <c r="N111" s="2">
        <v>1.78</v>
      </c>
      <c r="O111" s="2">
        <v>0.16</v>
      </c>
      <c r="P111">
        <v>1.62</v>
      </c>
      <c r="Q111" s="6">
        <v>42948</v>
      </c>
      <c r="R111" s="1">
        <f t="shared" si="10"/>
        <v>-0.4</v>
      </c>
      <c r="S111" s="2">
        <f t="shared" si="8"/>
        <v>0.16</v>
      </c>
      <c r="T111" s="2">
        <f t="shared" si="7"/>
        <v>0.56000000000000005</v>
      </c>
      <c r="U111" s="22">
        <v>210.43502538071067</v>
      </c>
      <c r="V111" s="6">
        <v>42948</v>
      </c>
      <c r="Z111" s="26">
        <f t="shared" si="9"/>
        <v>5.6000000000000008E-3</v>
      </c>
      <c r="AA111" s="2">
        <f t="shared" si="3"/>
        <v>5.3491769374495286</v>
      </c>
    </row>
    <row r="112" spans="1:29" x14ac:dyDescent="0.15">
      <c r="A112" s="6">
        <v>34394</v>
      </c>
      <c r="B112" s="12">
        <v>2.25</v>
      </c>
      <c r="C112" s="12">
        <v>4.3719999999999999</v>
      </c>
      <c r="E112" s="6">
        <v>22798</v>
      </c>
      <c r="F112" s="2">
        <v>2.68</v>
      </c>
      <c r="G112" s="2">
        <v>3.91</v>
      </c>
      <c r="I112" s="15">
        <v>42979</v>
      </c>
      <c r="J112" s="19">
        <v>-0.4</v>
      </c>
      <c r="K112" s="20">
        <v>-8.4000000000000005E-2</v>
      </c>
      <c r="L112" s="2">
        <f t="shared" si="2"/>
        <v>0.316</v>
      </c>
      <c r="M112" s="6">
        <v>42979</v>
      </c>
      <c r="N112" s="2">
        <v>1.8</v>
      </c>
      <c r="O112" s="2">
        <v>0.12</v>
      </c>
      <c r="P112">
        <v>1.68</v>
      </c>
      <c r="Q112" s="6">
        <v>42979</v>
      </c>
      <c r="R112" s="1">
        <f t="shared" si="10"/>
        <v>-0.4</v>
      </c>
      <c r="S112" s="2">
        <f t="shared" si="8"/>
        <v>0.12</v>
      </c>
      <c r="T112" s="2">
        <f t="shared" si="7"/>
        <v>0.52</v>
      </c>
      <c r="U112" s="22">
        <v>212.27086825343613</v>
      </c>
      <c r="V112" s="6">
        <v>42979</v>
      </c>
      <c r="Y112" s="8">
        <v>42979</v>
      </c>
      <c r="Z112" s="26">
        <f t="shared" si="9"/>
        <v>5.1999999999999998E-3</v>
      </c>
      <c r="AA112" s="2">
        <f t="shared" si="3"/>
        <v>5.357863139573686</v>
      </c>
    </row>
    <row r="113" spans="1:27" x14ac:dyDescent="0.15">
      <c r="A113" s="6">
        <v>34425</v>
      </c>
      <c r="B113" s="12">
        <v>2.1749999999999998</v>
      </c>
      <c r="C113" s="12">
        <v>4.1970000000000001</v>
      </c>
      <c r="E113" s="6">
        <v>22828</v>
      </c>
      <c r="F113" s="2">
        <v>2.71</v>
      </c>
      <c r="G113" s="2">
        <v>4.01</v>
      </c>
      <c r="I113" s="15">
        <v>43009</v>
      </c>
      <c r="J113" s="19">
        <v>-0.6</v>
      </c>
      <c r="K113" s="20">
        <v>-3.5999999999999997E-2</v>
      </c>
      <c r="L113" s="2">
        <f t="shared" si="2"/>
        <v>0.56399999999999995</v>
      </c>
      <c r="M113" s="6">
        <v>43009</v>
      </c>
      <c r="N113" s="2">
        <v>1.98</v>
      </c>
      <c r="O113" s="2">
        <v>0.25</v>
      </c>
      <c r="P113">
        <v>1.73</v>
      </c>
      <c r="Q113" s="6">
        <v>43009</v>
      </c>
      <c r="R113" s="1">
        <f t="shared" si="10"/>
        <v>-0.6</v>
      </c>
      <c r="S113" s="2">
        <f t="shared" si="8"/>
        <v>0.25</v>
      </c>
      <c r="T113" s="2">
        <f t="shared" si="7"/>
        <v>0.85</v>
      </c>
      <c r="U113" s="22">
        <v>216.66516210909433</v>
      </c>
      <c r="V113" s="6">
        <v>43009</v>
      </c>
      <c r="Z113" s="26">
        <f t="shared" si="9"/>
        <v>8.5000000000000006E-3</v>
      </c>
      <c r="AA113" s="2">
        <f t="shared" si="3"/>
        <v>5.37835313008559</v>
      </c>
    </row>
    <row r="114" spans="1:27" x14ac:dyDescent="0.15">
      <c r="A114" s="6">
        <v>34455</v>
      </c>
      <c r="B114" s="12">
        <v>2.0905</v>
      </c>
      <c r="C114" s="12">
        <v>4.0060000000000002</v>
      </c>
      <c r="E114" s="6">
        <v>22859</v>
      </c>
      <c r="F114" s="2">
        <v>2.93</v>
      </c>
      <c r="G114" s="2">
        <v>3.98</v>
      </c>
      <c r="I114" s="15">
        <v>43040</v>
      </c>
      <c r="J114" s="19">
        <v>-0.5</v>
      </c>
      <c r="K114" s="20">
        <v>-7.3999999999999996E-2</v>
      </c>
      <c r="L114" s="2">
        <f t="shared" si="2"/>
        <v>0.42599999999999999</v>
      </c>
      <c r="M114" s="6">
        <v>43040</v>
      </c>
      <c r="N114" s="2">
        <v>2.0499999999999998</v>
      </c>
      <c r="O114" s="2">
        <v>0.3</v>
      </c>
      <c r="P114">
        <v>1.75</v>
      </c>
      <c r="Q114" s="6">
        <v>43040</v>
      </c>
      <c r="R114" s="1">
        <f t="shared" si="10"/>
        <v>-0.5</v>
      </c>
      <c r="S114" s="2">
        <f t="shared" si="8"/>
        <v>0.3</v>
      </c>
      <c r="T114" s="2">
        <f t="shared" si="7"/>
        <v>0.8</v>
      </c>
      <c r="U114" s="22">
        <v>216.71002351463446</v>
      </c>
      <c r="V114" s="6">
        <v>43040</v>
      </c>
      <c r="Z114" s="26">
        <f t="shared" si="9"/>
        <v>8.0000000000000002E-3</v>
      </c>
      <c r="AA114" s="2">
        <f t="shared" si="3"/>
        <v>5.3785601627316142</v>
      </c>
    </row>
    <row r="115" spans="1:27" x14ac:dyDescent="0.15">
      <c r="A115" s="6">
        <v>34486</v>
      </c>
      <c r="B115" s="12">
        <v>2.0625</v>
      </c>
      <c r="C115" s="12">
        <v>4.274</v>
      </c>
      <c r="E115" s="6">
        <v>22890</v>
      </c>
      <c r="F115" s="2">
        <v>2.9</v>
      </c>
      <c r="G115" s="2">
        <v>3.98</v>
      </c>
      <c r="I115" s="15">
        <v>43070</v>
      </c>
      <c r="J115" s="19">
        <v>-0.6</v>
      </c>
      <c r="K115" s="20">
        <v>-6.9000000000000006E-2</v>
      </c>
      <c r="L115" s="2">
        <f t="shared" si="2"/>
        <v>0.53099999999999992</v>
      </c>
      <c r="M115" s="6">
        <v>43070</v>
      </c>
      <c r="N115" s="2">
        <v>2.1800000000000002</v>
      </c>
      <c r="O115" s="2">
        <v>0.42</v>
      </c>
      <c r="P115">
        <v>1.76</v>
      </c>
      <c r="Q115" s="6">
        <v>43070</v>
      </c>
      <c r="R115" s="1">
        <f t="shared" si="10"/>
        <v>-0.6</v>
      </c>
      <c r="S115" s="2">
        <f t="shared" si="8"/>
        <v>0.42</v>
      </c>
      <c r="T115" s="2">
        <f t="shared" si="7"/>
        <v>1.02</v>
      </c>
      <c r="U115" s="22">
        <v>216.68437833552724</v>
      </c>
      <c r="V115" s="6">
        <v>43070</v>
      </c>
      <c r="Y115" s="8">
        <v>43070</v>
      </c>
      <c r="Z115" s="26">
        <f t="shared" si="9"/>
        <v>1.0200000000000001E-2</v>
      </c>
      <c r="AA115" s="2">
        <f t="shared" si="3"/>
        <v>5.378441817044509</v>
      </c>
    </row>
    <row r="116" spans="1:27" x14ac:dyDescent="0.15">
      <c r="A116" s="6">
        <v>34516</v>
      </c>
      <c r="B116" s="12">
        <v>2.0819000000000001</v>
      </c>
      <c r="C116" s="12">
        <v>4.3979999999999997</v>
      </c>
      <c r="E116" s="6">
        <v>22920</v>
      </c>
      <c r="F116" s="2">
        <v>2.9</v>
      </c>
      <c r="G116" s="2">
        <v>3.93</v>
      </c>
      <c r="I116" s="15">
        <v>43101</v>
      </c>
      <c r="J116" s="1">
        <v>-0.5</v>
      </c>
      <c r="K116" s="2">
        <v>-2.5999999999999999E-2</v>
      </c>
      <c r="L116" s="2">
        <f t="shared" si="2"/>
        <v>0.47399999999999998</v>
      </c>
      <c r="M116" s="6">
        <v>43101</v>
      </c>
      <c r="N116" s="2">
        <v>2.38</v>
      </c>
      <c r="O116" s="2">
        <v>0.45</v>
      </c>
      <c r="P116">
        <v>1.93</v>
      </c>
      <c r="Q116" s="6">
        <v>43101</v>
      </c>
      <c r="R116" s="1">
        <f t="shared" si="10"/>
        <v>-0.5</v>
      </c>
      <c r="S116" s="2">
        <f t="shared" si="8"/>
        <v>0.45</v>
      </c>
      <c r="T116" s="2">
        <f t="shared" si="7"/>
        <v>0.95</v>
      </c>
      <c r="U116" s="11">
        <v>213.17270428576001</v>
      </c>
      <c r="Z116" s="26">
        <f t="shared" si="9"/>
        <v>9.4999999999999998E-3</v>
      </c>
      <c r="AA116" s="2">
        <f t="shared" si="3"/>
        <v>5.3621026554168942</v>
      </c>
    </row>
    <row r="117" spans="1:27" x14ac:dyDescent="0.15">
      <c r="A117" s="6">
        <v>34547</v>
      </c>
      <c r="B117" s="12">
        <v>2.1303999999999998</v>
      </c>
      <c r="C117" s="12">
        <v>4.7430000000000003</v>
      </c>
      <c r="E117" s="6">
        <v>22951</v>
      </c>
      <c r="F117" s="2">
        <v>2.94</v>
      </c>
      <c r="G117" s="2">
        <v>3.92</v>
      </c>
      <c r="I117" s="15">
        <v>43132</v>
      </c>
      <c r="J117" s="1">
        <v>-0.5</v>
      </c>
      <c r="K117" s="2">
        <v>-3.6999999999999998E-2</v>
      </c>
      <c r="L117" s="2">
        <f t="shared" si="2"/>
        <v>0.46300000000000002</v>
      </c>
      <c r="M117" s="6">
        <v>43132</v>
      </c>
      <c r="N117" s="2">
        <v>2.6</v>
      </c>
      <c r="O117" s="2">
        <v>0.63</v>
      </c>
      <c r="P117">
        <v>1.97</v>
      </c>
      <c r="Q117" s="6">
        <v>43132</v>
      </c>
      <c r="R117" s="1">
        <f t="shared" si="10"/>
        <v>-0.5</v>
      </c>
      <c r="S117" s="2">
        <f t="shared" si="8"/>
        <v>0.63</v>
      </c>
      <c r="T117" s="2">
        <f t="shared" si="7"/>
        <v>1.1299999999999999</v>
      </c>
      <c r="U117" s="11">
        <v>208.11431863594586</v>
      </c>
      <c r="Z117" s="26">
        <f t="shared" ref="Z117:Z121" si="11">T117/100</f>
        <v>1.1299999999999999E-2</v>
      </c>
      <c r="AA117" s="2">
        <f t="shared" si="3"/>
        <v>5.3380875375483665</v>
      </c>
    </row>
    <row r="118" spans="1:27" x14ac:dyDescent="0.15">
      <c r="A118" s="6">
        <v>34578</v>
      </c>
      <c r="B118" s="12">
        <v>2.1890999999999998</v>
      </c>
      <c r="C118" s="12">
        <v>4.6139999999999999</v>
      </c>
      <c r="E118" s="6">
        <v>22981</v>
      </c>
      <c r="F118" s="2">
        <v>2.93</v>
      </c>
      <c r="G118" s="2">
        <v>3.86</v>
      </c>
      <c r="I118" s="15">
        <v>43160</v>
      </c>
      <c r="J118" s="1">
        <v>-0.6</v>
      </c>
      <c r="K118" s="2">
        <v>-6.6000000000000003E-2</v>
      </c>
      <c r="L118" s="2">
        <f t="shared" si="2"/>
        <v>0.53400000000000003</v>
      </c>
      <c r="M118" s="6">
        <v>43160</v>
      </c>
      <c r="N118" s="2">
        <v>2.63</v>
      </c>
      <c r="O118" s="2">
        <v>0.61</v>
      </c>
      <c r="P118">
        <v>2.02</v>
      </c>
      <c r="Q118" s="6">
        <v>43160</v>
      </c>
      <c r="R118" s="1">
        <f t="shared" ref="R118:R122" si="12">J118</f>
        <v>-0.6</v>
      </c>
      <c r="S118" s="2">
        <f t="shared" ref="S118:S122" si="13">O118</f>
        <v>0.61</v>
      </c>
      <c r="T118" s="2">
        <f t="shared" ref="T118:T133" si="14">S118-R118</f>
        <v>1.21</v>
      </c>
      <c r="U118" s="11">
        <v>204.98579170213387</v>
      </c>
      <c r="Y118" s="8">
        <v>43160</v>
      </c>
      <c r="Z118" s="26">
        <f t="shared" si="11"/>
        <v>1.21E-2</v>
      </c>
      <c r="AA118" s="2">
        <f t="shared" si="3"/>
        <v>5.3229406679663658</v>
      </c>
    </row>
    <row r="119" spans="1:27" x14ac:dyDescent="0.15">
      <c r="A119" s="6">
        <v>34608</v>
      </c>
      <c r="B119" s="12">
        <v>2.2374999999999998</v>
      </c>
      <c r="C119" s="12">
        <v>4.7229999999999999</v>
      </c>
      <c r="E119" s="6">
        <v>23012</v>
      </c>
      <c r="F119" s="2">
        <v>2.92</v>
      </c>
      <c r="G119" s="2">
        <v>3.83</v>
      </c>
      <c r="I119" s="15">
        <v>43191</v>
      </c>
      <c r="J119" s="1">
        <v>-0.5</v>
      </c>
      <c r="K119" s="2">
        <v>-5.7000000000000002E-2</v>
      </c>
      <c r="L119" s="2">
        <f t="shared" si="2"/>
        <v>0.443</v>
      </c>
      <c r="M119" s="6">
        <v>43191</v>
      </c>
      <c r="N119" s="2">
        <v>2.7</v>
      </c>
      <c r="O119" s="2">
        <v>0.65</v>
      </c>
      <c r="P119">
        <v>2.0499999999999998</v>
      </c>
      <c r="Q119" s="6">
        <v>43191</v>
      </c>
      <c r="R119" s="1">
        <f t="shared" si="12"/>
        <v>-0.5</v>
      </c>
      <c r="S119" s="2">
        <f t="shared" si="13"/>
        <v>0.65</v>
      </c>
      <c r="T119" s="2">
        <f t="shared" si="14"/>
        <v>1.1499999999999999</v>
      </c>
      <c r="U119" s="11">
        <v>208.51333521254531</v>
      </c>
      <c r="Z119" s="26">
        <f t="shared" si="11"/>
        <v>1.15E-2</v>
      </c>
      <c r="AA119" s="2">
        <f t="shared" si="3"/>
        <v>5.3400029970475744</v>
      </c>
    </row>
    <row r="120" spans="1:27" x14ac:dyDescent="0.15">
      <c r="A120" s="6">
        <v>34639</v>
      </c>
      <c r="B120" s="12">
        <v>2.2671999999999999</v>
      </c>
      <c r="C120" s="12">
        <v>4.6760000000000002</v>
      </c>
      <c r="E120" s="6">
        <v>23043</v>
      </c>
      <c r="F120" s="2">
        <v>3</v>
      </c>
      <c r="G120" s="2">
        <v>3.92</v>
      </c>
      <c r="I120" s="15">
        <v>43221</v>
      </c>
      <c r="J120" s="1">
        <v>-0.5</v>
      </c>
      <c r="K120" s="2">
        <v>-0.05</v>
      </c>
      <c r="L120" s="2">
        <f t="shared" si="2"/>
        <v>0.45</v>
      </c>
      <c r="M120" s="6">
        <v>43221</v>
      </c>
      <c r="N120" s="2">
        <v>2.82</v>
      </c>
      <c r="O120" s="2">
        <v>0.72</v>
      </c>
      <c r="P120">
        <v>2.1</v>
      </c>
      <c r="Q120" s="6">
        <v>43221</v>
      </c>
      <c r="R120" s="1">
        <f t="shared" si="12"/>
        <v>-0.5</v>
      </c>
      <c r="S120" s="2">
        <f t="shared" si="13"/>
        <v>0.72</v>
      </c>
      <c r="T120" s="2">
        <f t="shared" si="14"/>
        <v>1.22</v>
      </c>
      <c r="U120" s="11">
        <v>212.77672781353004</v>
      </c>
      <c r="Z120" s="26">
        <f t="shared" si="11"/>
        <v>1.2199999999999999E-2</v>
      </c>
      <c r="AA120" s="2">
        <f t="shared" si="3"/>
        <v>5.36024338970853</v>
      </c>
    </row>
    <row r="121" spans="1:27" x14ac:dyDescent="0.15">
      <c r="A121" s="6">
        <v>34669</v>
      </c>
      <c r="B121" s="12">
        <v>2.2930999999999999</v>
      </c>
      <c r="C121" s="12">
        <v>4.5650000000000004</v>
      </c>
      <c r="E121" s="6">
        <v>23071</v>
      </c>
      <c r="F121" s="2">
        <v>2.98</v>
      </c>
      <c r="G121" s="2">
        <v>3.93</v>
      </c>
      <c r="I121" s="15">
        <v>43252</v>
      </c>
      <c r="J121" s="1">
        <v>-0.5</v>
      </c>
      <c r="K121" s="2">
        <v>-5.3999999999999999E-2</v>
      </c>
      <c r="L121" s="2">
        <f t="shared" si="2"/>
        <v>0.44600000000000001</v>
      </c>
      <c r="M121" s="6">
        <v>43252</v>
      </c>
      <c r="N121" s="2">
        <v>2.78</v>
      </c>
      <c r="O121" s="2">
        <v>0.71</v>
      </c>
      <c r="P121">
        <v>2.0699999999999998</v>
      </c>
      <c r="Q121" s="6">
        <v>43252</v>
      </c>
      <c r="R121" s="1">
        <f t="shared" si="12"/>
        <v>-0.5</v>
      </c>
      <c r="S121" s="2">
        <f t="shared" si="13"/>
        <v>0.71</v>
      </c>
      <c r="T121" s="2">
        <f t="shared" si="14"/>
        <v>1.21</v>
      </c>
      <c r="U121" s="11">
        <v>213.91473003316796</v>
      </c>
      <c r="Y121" s="8">
        <v>43252</v>
      </c>
      <c r="Z121" s="26">
        <f t="shared" si="11"/>
        <v>1.21E-2</v>
      </c>
      <c r="AA121" s="2">
        <f t="shared" si="3"/>
        <v>5.365577477827518</v>
      </c>
    </row>
    <row r="122" spans="1:27" x14ac:dyDescent="0.15">
      <c r="A122" s="6">
        <v>34700</v>
      </c>
      <c r="B122" s="12">
        <v>2.25</v>
      </c>
      <c r="C122" s="12">
        <v>4.641</v>
      </c>
      <c r="E122" s="6">
        <v>23102</v>
      </c>
      <c r="F122" s="2">
        <v>2.9</v>
      </c>
      <c r="G122" s="2">
        <v>3.97</v>
      </c>
      <c r="I122" s="15">
        <v>43282</v>
      </c>
      <c r="J122" s="1">
        <v>-0.4</v>
      </c>
      <c r="K122" s="2">
        <v>-5.5E-2</v>
      </c>
      <c r="L122" s="2">
        <f t="shared" si="2"/>
        <v>0.34500000000000003</v>
      </c>
      <c r="M122" s="6">
        <v>43282</v>
      </c>
      <c r="N122" s="2">
        <v>2.78</v>
      </c>
      <c r="O122" s="2">
        <v>0.74</v>
      </c>
      <c r="P122">
        <v>2.04</v>
      </c>
      <c r="Q122" s="6">
        <v>43282</v>
      </c>
      <c r="R122" s="1">
        <f t="shared" si="12"/>
        <v>-0.4</v>
      </c>
      <c r="S122" s="2">
        <f t="shared" si="13"/>
        <v>0.74</v>
      </c>
      <c r="T122" s="2">
        <f t="shared" si="14"/>
        <v>1.1400000000000001</v>
      </c>
      <c r="U122" s="11">
        <v>216.98265743784671</v>
      </c>
      <c r="Z122" s="26">
        <f t="shared" ref="Z122:Z133" si="15">T122/100</f>
        <v>1.14E-2</v>
      </c>
      <c r="AA122" s="2">
        <f t="shared" si="3"/>
        <v>5.3798174307054554</v>
      </c>
    </row>
    <row r="123" spans="1:27" x14ac:dyDescent="0.15">
      <c r="A123" s="6">
        <v>34731</v>
      </c>
      <c r="B123" s="12">
        <v>2.2172000000000001</v>
      </c>
      <c r="C123" s="12">
        <v>4.5519999999999996</v>
      </c>
      <c r="E123" s="6">
        <v>23132</v>
      </c>
      <c r="F123" s="2">
        <v>3</v>
      </c>
      <c r="G123" s="2">
        <v>3.93</v>
      </c>
      <c r="I123" s="15">
        <v>43313</v>
      </c>
      <c r="J123" s="1">
        <v>-0.4</v>
      </c>
      <c r="K123" s="2">
        <v>-5.0000000000000001E-3</v>
      </c>
      <c r="L123" s="2">
        <f t="shared" si="2"/>
        <v>0.39500000000000002</v>
      </c>
      <c r="M123" s="6">
        <v>43313</v>
      </c>
      <c r="N123" s="2">
        <v>2.77</v>
      </c>
      <c r="O123" s="2">
        <v>0.79</v>
      </c>
      <c r="P123">
        <v>1.98</v>
      </c>
      <c r="Q123" s="6">
        <v>43313</v>
      </c>
      <c r="R123" s="1">
        <f>J123</f>
        <v>-0.4</v>
      </c>
      <c r="S123" s="2">
        <f>O123</f>
        <v>0.79</v>
      </c>
      <c r="T123" s="2">
        <f t="shared" si="14"/>
        <v>1.19</v>
      </c>
      <c r="U123" s="11">
        <v>215.61089467378801</v>
      </c>
      <c r="Z123" s="26">
        <f t="shared" si="15"/>
        <v>1.1899999999999999E-2</v>
      </c>
      <c r="AA123" s="2">
        <f t="shared" si="3"/>
        <v>5.3734753696402828</v>
      </c>
    </row>
    <row r="124" spans="1:27" x14ac:dyDescent="0.15">
      <c r="A124" s="6">
        <v>34759</v>
      </c>
      <c r="B124" s="12">
        <v>2.1888999999999998</v>
      </c>
      <c r="C124" s="12">
        <v>4.1360000000000001</v>
      </c>
      <c r="E124" s="6">
        <v>23163</v>
      </c>
      <c r="F124" s="2">
        <v>2.99</v>
      </c>
      <c r="G124" s="2">
        <v>3.99</v>
      </c>
      <c r="I124" s="15">
        <v>43344</v>
      </c>
      <c r="J124" s="1">
        <v>-0.3</v>
      </c>
      <c r="K124" s="2">
        <v>1E-3</v>
      </c>
      <c r="L124" s="2">
        <f t="shared" si="2"/>
        <v>0.30099999999999999</v>
      </c>
      <c r="M124" s="6">
        <v>43344</v>
      </c>
      <c r="N124" s="2">
        <v>2.89</v>
      </c>
      <c r="O124" s="2">
        <v>0.89</v>
      </c>
      <c r="P124">
        <v>2</v>
      </c>
      <c r="Q124" s="6">
        <v>43344</v>
      </c>
      <c r="R124" s="1">
        <f t="shared" ref="R124:R133" si="16">J124</f>
        <v>-0.3</v>
      </c>
      <c r="S124" s="2">
        <f t="shared" ref="S124:S133" si="17">O124</f>
        <v>0.89</v>
      </c>
      <c r="T124" s="2">
        <f t="shared" si="14"/>
        <v>1.19</v>
      </c>
      <c r="U124" s="11">
        <v>217.03219142709588</v>
      </c>
      <c r="Y124" s="8">
        <v>43344</v>
      </c>
      <c r="Z124" s="26">
        <f t="shared" si="15"/>
        <v>1.1899999999999999E-2</v>
      </c>
      <c r="AA124" s="2">
        <f t="shared" si="3"/>
        <v>5.3800456901283473</v>
      </c>
    </row>
    <row r="125" spans="1:27" x14ac:dyDescent="0.15">
      <c r="A125" s="6">
        <v>34790</v>
      </c>
      <c r="B125" s="12">
        <v>1.5249999999999999</v>
      </c>
      <c r="C125" s="12">
        <v>3.62</v>
      </c>
      <c r="E125" s="6">
        <v>23193</v>
      </c>
      <c r="F125" s="2">
        <v>3.02</v>
      </c>
      <c r="G125" s="2">
        <v>4.0199999999999996</v>
      </c>
      <c r="I125" s="15">
        <v>43374</v>
      </c>
      <c r="J125" s="1">
        <v>-0.3</v>
      </c>
      <c r="K125" s="2">
        <v>3.0000000000000001E-3</v>
      </c>
      <c r="L125" s="2">
        <f t="shared" si="2"/>
        <v>0.30299999999999999</v>
      </c>
      <c r="M125" s="6">
        <v>43374</v>
      </c>
      <c r="N125" s="2">
        <v>3</v>
      </c>
      <c r="O125" s="2">
        <v>1.01</v>
      </c>
      <c r="P125">
        <v>1.99</v>
      </c>
      <c r="Q125" s="6">
        <v>43374</v>
      </c>
      <c r="R125" s="1">
        <f t="shared" si="16"/>
        <v>-0.3</v>
      </c>
      <c r="S125" s="2">
        <f t="shared" si="17"/>
        <v>1.01</v>
      </c>
      <c r="T125" s="2">
        <f t="shared" si="14"/>
        <v>1.31</v>
      </c>
      <c r="U125" s="11">
        <v>218.81518854919824</v>
      </c>
      <c r="Z125" s="26">
        <f t="shared" si="15"/>
        <v>1.3100000000000001E-2</v>
      </c>
      <c r="AA125" s="2">
        <f t="shared" si="3"/>
        <v>5.3882274856394492</v>
      </c>
    </row>
    <row r="126" spans="1:27" x14ac:dyDescent="0.15">
      <c r="A126" s="6">
        <v>34820</v>
      </c>
      <c r="B126" s="12">
        <v>1.31</v>
      </c>
      <c r="C126" s="12">
        <v>3.4119999999999999</v>
      </c>
      <c r="E126" s="6">
        <v>23224</v>
      </c>
      <c r="F126" s="2">
        <v>3.49</v>
      </c>
      <c r="G126" s="2">
        <v>4</v>
      </c>
      <c r="I126" s="15">
        <v>43405</v>
      </c>
      <c r="J126" s="1">
        <v>-0.3</v>
      </c>
      <c r="K126" s="2">
        <v>-3.9E-2</v>
      </c>
      <c r="L126" s="2">
        <f t="shared" si="2"/>
        <v>0.26100000000000001</v>
      </c>
      <c r="M126" s="6">
        <v>43405</v>
      </c>
      <c r="N126" s="2">
        <v>2.95</v>
      </c>
      <c r="O126" s="2">
        <v>1.1000000000000001</v>
      </c>
      <c r="P126">
        <v>1.85</v>
      </c>
      <c r="Q126" s="6">
        <v>43405</v>
      </c>
      <c r="R126" s="1">
        <f t="shared" si="16"/>
        <v>-0.3</v>
      </c>
      <c r="S126" s="2">
        <f t="shared" si="17"/>
        <v>1.1000000000000001</v>
      </c>
      <c r="T126" s="2">
        <f t="shared" si="14"/>
        <v>1.4000000000000001</v>
      </c>
      <c r="U126" s="11">
        <v>220.41905732484076</v>
      </c>
      <c r="Z126" s="26">
        <f t="shared" si="15"/>
        <v>1.4000000000000002E-2</v>
      </c>
      <c r="AA126" s="2">
        <f t="shared" si="3"/>
        <v>5.3955305405318148</v>
      </c>
    </row>
    <row r="127" spans="1:27" x14ac:dyDescent="0.15">
      <c r="A127" s="6">
        <v>34851</v>
      </c>
      <c r="B127" s="12">
        <v>1.28</v>
      </c>
      <c r="C127" s="12">
        <v>3.0870000000000002</v>
      </c>
      <c r="E127" s="6">
        <v>23255</v>
      </c>
      <c r="F127" s="2">
        <v>3.48</v>
      </c>
      <c r="G127" s="2">
        <v>4.08</v>
      </c>
      <c r="I127" s="15">
        <v>43435</v>
      </c>
      <c r="J127" s="1">
        <v>-0.2</v>
      </c>
      <c r="K127" s="2">
        <v>-0.114</v>
      </c>
      <c r="L127" s="2">
        <f t="shared" si="2"/>
        <v>8.6000000000000007E-2</v>
      </c>
      <c r="M127" s="6">
        <v>43435</v>
      </c>
      <c r="N127" s="2">
        <v>2.68</v>
      </c>
      <c r="O127" s="2">
        <v>1.08</v>
      </c>
      <c r="P127">
        <v>1.6</v>
      </c>
      <c r="Q127" s="6">
        <v>43435</v>
      </c>
      <c r="R127" s="1">
        <f t="shared" si="16"/>
        <v>-0.2</v>
      </c>
      <c r="S127" s="2">
        <f t="shared" si="17"/>
        <v>1.08</v>
      </c>
      <c r="T127" s="2">
        <f t="shared" si="14"/>
        <v>1.28</v>
      </c>
      <c r="U127" s="11">
        <v>219.0460425863578</v>
      </c>
      <c r="Y127" s="8">
        <v>43435</v>
      </c>
      <c r="Z127" s="26">
        <f t="shared" si="15"/>
        <v>1.2800000000000001E-2</v>
      </c>
      <c r="AA127" s="2">
        <f t="shared" si="3"/>
        <v>5.3892819478394989</v>
      </c>
    </row>
    <row r="128" spans="1:27" x14ac:dyDescent="0.15">
      <c r="A128" s="6">
        <v>34881</v>
      </c>
      <c r="B128" s="12">
        <v>0.95</v>
      </c>
      <c r="C128" s="12">
        <v>3.02</v>
      </c>
      <c r="E128" s="6">
        <v>23285</v>
      </c>
      <c r="F128" s="2">
        <v>3.5</v>
      </c>
      <c r="G128" s="2">
        <v>4.1100000000000003</v>
      </c>
      <c r="I128" s="15">
        <v>43466</v>
      </c>
      <c r="J128" s="1">
        <v>-0.1</v>
      </c>
      <c r="K128" s="2">
        <v>-0.153</v>
      </c>
      <c r="L128" s="2">
        <f t="shared" si="2"/>
        <v>-5.2999999999999992E-2</v>
      </c>
      <c r="M128" s="6">
        <v>43466</v>
      </c>
      <c r="N128" s="2">
        <v>2.54</v>
      </c>
      <c r="O128" s="2">
        <v>0.91</v>
      </c>
      <c r="P128">
        <v>1.63</v>
      </c>
      <c r="Q128" s="6">
        <v>43466</v>
      </c>
      <c r="R128" s="1">
        <f t="shared" si="16"/>
        <v>-0.1</v>
      </c>
      <c r="S128" s="2">
        <f t="shared" si="17"/>
        <v>0.91</v>
      </c>
      <c r="T128" s="2">
        <f t="shared" si="14"/>
        <v>1.01</v>
      </c>
      <c r="U128" s="11">
        <v>212.42009467894124</v>
      </c>
      <c r="Z128" s="26">
        <f t="shared" si="15"/>
        <v>1.01E-2</v>
      </c>
      <c r="AA128" s="2">
        <f t="shared" si="3"/>
        <v>5.358565892609052</v>
      </c>
    </row>
    <row r="129" spans="1:27" x14ac:dyDescent="0.15">
      <c r="A129" s="6">
        <v>34912</v>
      </c>
      <c r="B129" s="12">
        <v>0.88</v>
      </c>
      <c r="C129" s="12">
        <v>3.274</v>
      </c>
      <c r="E129" s="6">
        <v>23316</v>
      </c>
      <c r="F129" s="2">
        <v>3.48</v>
      </c>
      <c r="G129" s="2">
        <v>4.12</v>
      </c>
      <c r="I129" s="15">
        <v>43497</v>
      </c>
      <c r="J129" s="1">
        <v>-0.2</v>
      </c>
      <c r="K129" s="2">
        <v>-0.16700000000000001</v>
      </c>
      <c r="L129" s="2">
        <f t="shared" si="2"/>
        <v>3.3000000000000002E-2</v>
      </c>
      <c r="M129" s="6">
        <v>43497</v>
      </c>
      <c r="N129" s="2">
        <v>2.4900000000000002</v>
      </c>
      <c r="O129" s="2">
        <v>0.73</v>
      </c>
      <c r="P129">
        <v>1.76</v>
      </c>
      <c r="Q129" s="6">
        <v>43497</v>
      </c>
      <c r="R129" s="1">
        <f t="shared" si="16"/>
        <v>-0.2</v>
      </c>
      <c r="S129" s="2">
        <f t="shared" si="17"/>
        <v>0.73</v>
      </c>
      <c r="T129" s="2">
        <f t="shared" si="14"/>
        <v>0.92999999999999994</v>
      </c>
      <c r="U129" s="11">
        <v>215.48898561015167</v>
      </c>
      <c r="Z129" s="26">
        <f t="shared" si="15"/>
        <v>9.2999999999999992E-3</v>
      </c>
      <c r="AA129" s="2">
        <f t="shared" si="3"/>
        <v>5.3729097973798332</v>
      </c>
    </row>
    <row r="130" spans="1:27" x14ac:dyDescent="0.15">
      <c r="A130" s="6">
        <v>34943</v>
      </c>
      <c r="B130" s="12">
        <v>0.56999999999999995</v>
      </c>
      <c r="C130" s="12">
        <v>3.0049999999999999</v>
      </c>
      <c r="E130" s="6">
        <v>23346</v>
      </c>
      <c r="F130" s="2">
        <v>3.38</v>
      </c>
      <c r="G130" s="2">
        <v>4.13</v>
      </c>
      <c r="I130" s="15">
        <v>43525</v>
      </c>
      <c r="J130" s="1">
        <v>-0.3</v>
      </c>
      <c r="K130" s="2">
        <v>-0.17399999999999999</v>
      </c>
      <c r="L130" s="2">
        <f t="shared" si="2"/>
        <v>0.126</v>
      </c>
      <c r="M130" s="6">
        <v>43525</v>
      </c>
      <c r="N130" s="2">
        <v>2.37</v>
      </c>
      <c r="O130" s="2">
        <v>0.56000000000000005</v>
      </c>
      <c r="P130">
        <v>1.81</v>
      </c>
      <c r="Q130" s="6">
        <v>43525</v>
      </c>
      <c r="R130" s="1">
        <f t="shared" si="16"/>
        <v>-0.3</v>
      </c>
      <c r="S130" s="2">
        <f t="shared" si="17"/>
        <v>0.56000000000000005</v>
      </c>
      <c r="T130" s="2">
        <f t="shared" si="14"/>
        <v>0.8600000000000001</v>
      </c>
      <c r="U130" s="11">
        <v>217.90806815350507</v>
      </c>
      <c r="Y130" s="8">
        <v>43543</v>
      </c>
      <c r="Z130" s="26">
        <f t="shared" si="15"/>
        <v>8.6000000000000017E-3</v>
      </c>
      <c r="AA130" s="2">
        <f t="shared" si="3"/>
        <v>5.3840732681283603</v>
      </c>
    </row>
    <row r="131" spans="1:27" x14ac:dyDescent="0.15">
      <c r="A131" s="6">
        <v>34973</v>
      </c>
      <c r="B131" s="12">
        <v>0.47</v>
      </c>
      <c r="C131" s="12">
        <v>2.9249999999999998</v>
      </c>
      <c r="E131" s="6">
        <v>23377</v>
      </c>
      <c r="F131" s="2">
        <v>3.48</v>
      </c>
      <c r="G131" s="2">
        <v>4.17</v>
      </c>
      <c r="I131" s="15">
        <v>43556</v>
      </c>
      <c r="J131" s="1">
        <v>-0.2</v>
      </c>
      <c r="K131" s="2">
        <v>-0.16200000000000001</v>
      </c>
      <c r="L131" s="2">
        <f t="shared" si="2"/>
        <v>3.8000000000000006E-2</v>
      </c>
      <c r="M131" s="6">
        <v>43556</v>
      </c>
      <c r="N131" s="2">
        <v>2.33</v>
      </c>
      <c r="O131" s="2">
        <v>0.49</v>
      </c>
      <c r="P131">
        <v>1.84</v>
      </c>
      <c r="Q131" s="6">
        <v>43556</v>
      </c>
      <c r="R131" s="1">
        <f t="shared" si="16"/>
        <v>-0.2</v>
      </c>
      <c r="S131" s="2">
        <f t="shared" si="17"/>
        <v>0.49</v>
      </c>
      <c r="T131" s="2">
        <f t="shared" si="14"/>
        <v>0.69</v>
      </c>
      <c r="U131" s="11">
        <v>218.80809827115559</v>
      </c>
      <c r="Z131" s="26">
        <f t="shared" si="15"/>
        <v>6.8999999999999999E-3</v>
      </c>
      <c r="AA131" s="2">
        <f t="shared" si="3"/>
        <v>5.388195082071098</v>
      </c>
    </row>
    <row r="132" spans="1:27" x14ac:dyDescent="0.15">
      <c r="A132" s="6">
        <v>35004</v>
      </c>
      <c r="B132" s="12">
        <v>0.46</v>
      </c>
      <c r="C132" s="12">
        <v>2.9910000000000001</v>
      </c>
      <c r="E132" s="6">
        <v>23408</v>
      </c>
      <c r="F132" s="2">
        <v>3.48</v>
      </c>
      <c r="G132" s="2">
        <v>4.1500000000000004</v>
      </c>
      <c r="I132" s="15">
        <v>43586</v>
      </c>
      <c r="J132" s="1">
        <v>-0.2</v>
      </c>
      <c r="K132" s="2">
        <v>-0.16800000000000001</v>
      </c>
      <c r="L132" s="2">
        <f t="shared" si="2"/>
        <v>3.2000000000000001E-2</v>
      </c>
      <c r="M132" s="6">
        <v>43586</v>
      </c>
      <c r="N132" s="2">
        <v>2.19</v>
      </c>
      <c r="O132" s="2">
        <v>0.48</v>
      </c>
      <c r="P132">
        <v>1.71</v>
      </c>
      <c r="Q132" s="6">
        <v>43586</v>
      </c>
      <c r="R132" s="1">
        <f t="shared" si="16"/>
        <v>-0.2</v>
      </c>
      <c r="S132" s="2">
        <f t="shared" si="17"/>
        <v>0.48</v>
      </c>
      <c r="T132" s="2">
        <f t="shared" si="14"/>
        <v>0.67999999999999994</v>
      </c>
      <c r="U132" s="11">
        <v>215.44778161965417</v>
      </c>
      <c r="Z132" s="26">
        <f t="shared" si="15"/>
        <v>6.7999999999999996E-3</v>
      </c>
      <c r="AA132" s="2">
        <f t="shared" si="3"/>
        <v>5.3727185675115257</v>
      </c>
    </row>
    <row r="133" spans="1:27" x14ac:dyDescent="0.15">
      <c r="A133" s="6">
        <v>35034</v>
      </c>
      <c r="B133" s="12">
        <v>0.46</v>
      </c>
      <c r="C133" s="12">
        <v>2.988</v>
      </c>
      <c r="E133" s="6">
        <v>23437</v>
      </c>
      <c r="F133" s="2">
        <v>3.43</v>
      </c>
      <c r="G133" s="2">
        <v>4.22</v>
      </c>
      <c r="I133" s="15">
        <v>43617</v>
      </c>
      <c r="J133" s="1">
        <v>-0.2</v>
      </c>
      <c r="K133" s="2">
        <v>-0.23699999999999999</v>
      </c>
      <c r="L133" s="2">
        <f t="shared" ref="L133:L195" si="18">K133-J133</f>
        <v>-3.6999999999999977E-2</v>
      </c>
      <c r="M133" s="6">
        <v>43617</v>
      </c>
      <c r="N133" s="2">
        <v>1.83</v>
      </c>
      <c r="O133" s="2">
        <v>0.28000000000000003</v>
      </c>
      <c r="P133">
        <v>1.55</v>
      </c>
      <c r="Q133" s="6">
        <v>43617</v>
      </c>
      <c r="R133" s="1">
        <f t="shared" si="16"/>
        <v>-0.2</v>
      </c>
      <c r="S133" s="2">
        <f t="shared" si="17"/>
        <v>0.28000000000000003</v>
      </c>
      <c r="T133" s="2">
        <f t="shared" si="14"/>
        <v>0.48000000000000004</v>
      </c>
      <c r="U133" s="11">
        <v>212.62042602037559</v>
      </c>
      <c r="Y133" s="8">
        <v>43635</v>
      </c>
      <c r="Z133" s="26">
        <f t="shared" si="15"/>
        <v>4.8000000000000004E-3</v>
      </c>
      <c r="AA133" s="2">
        <f t="shared" si="3"/>
        <v>5.3595085385287344</v>
      </c>
    </row>
    <row r="134" spans="1:27" x14ac:dyDescent="0.15">
      <c r="A134" s="6">
        <v>35065</v>
      </c>
      <c r="B134" s="12">
        <v>0.47</v>
      </c>
      <c r="C134" s="12">
        <v>3.2010000000000001</v>
      </c>
      <c r="E134" s="6">
        <v>23468</v>
      </c>
      <c r="F134" s="2">
        <v>3.47</v>
      </c>
      <c r="G134" s="2">
        <v>4.2300000000000004</v>
      </c>
      <c r="I134" s="15">
        <v>43647</v>
      </c>
      <c r="J134" s="1">
        <v>-0.1</v>
      </c>
      <c r="K134" s="2">
        <v>-0.24399999999999999</v>
      </c>
      <c r="L134" s="2">
        <f t="shared" si="18"/>
        <v>-0.14399999999999999</v>
      </c>
      <c r="M134" s="6">
        <v>43647</v>
      </c>
      <c r="N134" s="2">
        <v>1.83</v>
      </c>
      <c r="O134" s="2">
        <v>0.25</v>
      </c>
      <c r="P134" s="2">
        <f>N134-O134</f>
        <v>1.58</v>
      </c>
      <c r="Q134" s="6">
        <v>43647</v>
      </c>
      <c r="R134" s="1">
        <f t="shared" ref="R134:R154" si="19">J134</f>
        <v>-0.1</v>
      </c>
      <c r="S134" s="2">
        <f t="shared" ref="S134:S154" si="20">O134</f>
        <v>0.25</v>
      </c>
      <c r="T134" s="2">
        <f t="shared" ref="T134:T154" si="21">S134-R134</f>
        <v>0.35</v>
      </c>
      <c r="U134" s="11">
        <v>213.56735126303565</v>
      </c>
      <c r="Z134" s="26">
        <f t="shared" ref="Z134:Z153" si="22">T134/100</f>
        <v>3.4999999999999996E-3</v>
      </c>
      <c r="AA134" s="2">
        <f t="shared" ref="AA134:AA153" si="23">LN(U134)</f>
        <v>5.3639522455111495</v>
      </c>
    </row>
    <row r="135" spans="1:27" x14ac:dyDescent="0.15">
      <c r="A135" s="6">
        <v>35096</v>
      </c>
      <c r="B135" s="12">
        <v>0.46</v>
      </c>
      <c r="C135" s="12">
        <v>3.2829999999999999</v>
      </c>
      <c r="E135" s="6">
        <v>23498</v>
      </c>
      <c r="F135" s="2">
        <v>3.5</v>
      </c>
      <c r="G135" s="2">
        <v>4.2</v>
      </c>
      <c r="I135" s="15">
        <v>43678</v>
      </c>
      <c r="J135" s="1">
        <v>-0.2</v>
      </c>
      <c r="K135" s="2">
        <v>-0.34100000000000003</v>
      </c>
      <c r="L135" s="2">
        <f t="shared" si="18"/>
        <v>-0.14100000000000001</v>
      </c>
      <c r="M135" s="6">
        <v>43678</v>
      </c>
      <c r="N135" s="2">
        <v>1.49</v>
      </c>
      <c r="O135" s="2">
        <v>0.11</v>
      </c>
      <c r="P135" s="2">
        <f t="shared" ref="P135:P195" si="24">N135-O135</f>
        <v>1.38</v>
      </c>
      <c r="Q135" s="6">
        <v>43678</v>
      </c>
      <c r="R135" s="1">
        <f t="shared" si="19"/>
        <v>-0.2</v>
      </c>
      <c r="S135" s="2">
        <f t="shared" si="20"/>
        <v>0.11</v>
      </c>
      <c r="T135" s="2">
        <f t="shared" si="21"/>
        <v>0.31</v>
      </c>
      <c r="U135" s="11">
        <v>209.47919062784348</v>
      </c>
      <c r="Z135" s="26">
        <f t="shared" si="22"/>
        <v>3.0999999999999999E-3</v>
      </c>
      <c r="AA135" s="2">
        <f t="shared" si="23"/>
        <v>5.3446244056833887</v>
      </c>
    </row>
    <row r="136" spans="1:27" x14ac:dyDescent="0.15">
      <c r="A136" s="6">
        <v>35125</v>
      </c>
      <c r="B136" s="12">
        <v>0.46</v>
      </c>
      <c r="C136" s="12">
        <v>3.266</v>
      </c>
      <c r="E136" s="6">
        <v>23529</v>
      </c>
      <c r="F136" s="2">
        <v>3.5</v>
      </c>
      <c r="G136" s="2">
        <v>4.17</v>
      </c>
      <c r="I136" s="15">
        <v>43709</v>
      </c>
      <c r="J136" s="1">
        <v>-0.2</v>
      </c>
      <c r="K136" s="2">
        <v>-0.34899999999999998</v>
      </c>
      <c r="L136" s="2">
        <f t="shared" si="18"/>
        <v>-0.14899999999999997</v>
      </c>
      <c r="M136" s="6">
        <v>43709</v>
      </c>
      <c r="N136" s="2">
        <v>1.57</v>
      </c>
      <c r="O136" s="2">
        <v>0.17</v>
      </c>
      <c r="P136" s="2">
        <f t="shared" si="24"/>
        <v>1.4000000000000001</v>
      </c>
      <c r="Q136" s="6">
        <v>43709</v>
      </c>
      <c r="R136" s="1">
        <f t="shared" si="19"/>
        <v>-0.2</v>
      </c>
      <c r="S136" s="2">
        <f t="shared" si="20"/>
        <v>0.17</v>
      </c>
      <c r="T136" s="2">
        <f t="shared" si="21"/>
        <v>0.37</v>
      </c>
      <c r="U136" s="11">
        <v>211.68294671661371</v>
      </c>
      <c r="Y136" s="8">
        <v>43727</v>
      </c>
      <c r="Z136" s="26">
        <f t="shared" si="22"/>
        <v>3.7000000000000002E-3</v>
      </c>
      <c r="AA136" s="2">
        <f t="shared" si="23"/>
        <v>5.3550896208886778</v>
      </c>
    </row>
    <row r="137" spans="1:27" x14ac:dyDescent="0.15">
      <c r="A137" s="6">
        <v>35156</v>
      </c>
      <c r="B137" s="12">
        <v>0.49</v>
      </c>
      <c r="C137" s="12">
        <v>3.3220000000000001</v>
      </c>
      <c r="E137" s="6">
        <v>23559</v>
      </c>
      <c r="F137" s="2">
        <v>3.42</v>
      </c>
      <c r="G137" s="2">
        <v>4.1900000000000004</v>
      </c>
      <c r="I137" s="15">
        <v>43739</v>
      </c>
      <c r="J137" s="1">
        <v>-0.1</v>
      </c>
      <c r="K137" s="2">
        <v>-0.309</v>
      </c>
      <c r="L137" s="2">
        <f t="shared" si="18"/>
        <v>-0.20899999999999999</v>
      </c>
      <c r="M137" s="6">
        <v>43739</v>
      </c>
      <c r="N137" s="2">
        <v>1.53</v>
      </c>
      <c r="O137" s="2">
        <v>0.12</v>
      </c>
      <c r="P137" s="2">
        <f t="shared" si="24"/>
        <v>1.4100000000000001</v>
      </c>
      <c r="Q137" s="6">
        <v>43739</v>
      </c>
      <c r="R137" s="1">
        <f t="shared" si="19"/>
        <v>-0.1</v>
      </c>
      <c r="S137" s="2">
        <f t="shared" si="20"/>
        <v>0.12</v>
      </c>
      <c r="T137" s="2">
        <f t="shared" si="21"/>
        <v>0.22</v>
      </c>
      <c r="U137" s="11">
        <v>212.92269865034854</v>
      </c>
      <c r="Z137" s="26">
        <f t="shared" si="22"/>
        <v>2.2000000000000001E-3</v>
      </c>
      <c r="AA137" s="2">
        <f t="shared" si="23"/>
        <v>5.3609291827045507</v>
      </c>
    </row>
    <row r="138" spans="1:27" x14ac:dyDescent="0.15">
      <c r="A138" s="6">
        <v>35186</v>
      </c>
      <c r="B138" s="12">
        <v>0.47</v>
      </c>
      <c r="C138" s="12">
        <v>3.371</v>
      </c>
      <c r="E138" s="6">
        <v>23590</v>
      </c>
      <c r="F138" s="2">
        <v>3.5</v>
      </c>
      <c r="G138" s="2">
        <v>4.1900000000000004</v>
      </c>
      <c r="I138" s="15">
        <v>43770</v>
      </c>
      <c r="J138" s="1">
        <v>-0.1</v>
      </c>
      <c r="K138" s="2">
        <v>-0.21</v>
      </c>
      <c r="L138" s="2">
        <f t="shared" si="18"/>
        <v>-0.10999999999999999</v>
      </c>
      <c r="M138" s="6">
        <v>43770</v>
      </c>
      <c r="N138" s="2">
        <v>1.64</v>
      </c>
      <c r="O138" s="2">
        <v>0.09</v>
      </c>
      <c r="P138" s="2">
        <f t="shared" si="24"/>
        <v>1.5499999999999998</v>
      </c>
      <c r="Q138" s="6">
        <v>43770</v>
      </c>
      <c r="R138" s="1">
        <f t="shared" si="19"/>
        <v>-0.1</v>
      </c>
      <c r="S138" s="2">
        <f t="shared" si="20"/>
        <v>0.09</v>
      </c>
      <c r="T138" s="2">
        <f t="shared" si="21"/>
        <v>0.19</v>
      </c>
      <c r="U138" s="11">
        <v>214.78490079176456</v>
      </c>
      <c r="Z138" s="26">
        <f t="shared" si="22"/>
        <v>1.9E-3</v>
      </c>
      <c r="AA138" s="2">
        <f t="shared" si="23"/>
        <v>5.3696370658984236</v>
      </c>
    </row>
    <row r="139" spans="1:27" x14ac:dyDescent="0.15">
      <c r="A139" s="6">
        <v>35217</v>
      </c>
      <c r="B139" s="12">
        <v>0.47</v>
      </c>
      <c r="C139" s="12">
        <v>3.2759999999999998</v>
      </c>
      <c r="E139" s="6">
        <v>23621</v>
      </c>
      <c r="F139" s="2">
        <v>3.45</v>
      </c>
      <c r="G139" s="2">
        <v>4.2</v>
      </c>
      <c r="I139" s="15">
        <v>43800</v>
      </c>
      <c r="J139" s="1">
        <v>0</v>
      </c>
      <c r="K139" s="2">
        <v>-0.11700000000000001</v>
      </c>
      <c r="L139" s="2">
        <f t="shared" si="18"/>
        <v>-0.11700000000000001</v>
      </c>
      <c r="M139" s="6">
        <v>43800</v>
      </c>
      <c r="N139" s="2">
        <v>1.68</v>
      </c>
      <c r="O139" s="2">
        <v>0.06</v>
      </c>
      <c r="P139" s="2">
        <f t="shared" si="24"/>
        <v>1.6199999999999999</v>
      </c>
      <c r="Q139" s="6">
        <v>43800</v>
      </c>
      <c r="R139" s="1">
        <f t="shared" si="19"/>
        <v>0</v>
      </c>
      <c r="S139" s="2">
        <f t="shared" si="20"/>
        <v>0.06</v>
      </c>
      <c r="T139" s="2">
        <f t="shared" si="21"/>
        <v>0.06</v>
      </c>
      <c r="U139" s="11">
        <v>215.87785911208283</v>
      </c>
      <c r="Y139" s="8">
        <v>43818</v>
      </c>
      <c r="Z139" s="26">
        <f t="shared" si="22"/>
        <v>5.9999999999999995E-4</v>
      </c>
      <c r="AA139" s="2">
        <f t="shared" si="23"/>
        <v>5.374712780673673</v>
      </c>
    </row>
    <row r="140" spans="1:27" x14ac:dyDescent="0.15">
      <c r="A140" s="6">
        <v>35247</v>
      </c>
      <c r="B140" s="12">
        <v>0.48</v>
      </c>
      <c r="C140" s="12">
        <v>3.3109999999999999</v>
      </c>
      <c r="E140" s="6">
        <v>23651</v>
      </c>
      <c r="F140" s="2">
        <v>3.36</v>
      </c>
      <c r="G140" s="2">
        <v>4.1900000000000004</v>
      </c>
      <c r="I140" s="6">
        <v>43831</v>
      </c>
      <c r="J140" s="1">
        <v>0.1</v>
      </c>
      <c r="K140" s="2">
        <v>-0.11799999999999999</v>
      </c>
      <c r="L140" s="2">
        <f t="shared" si="18"/>
        <v>-0.218</v>
      </c>
      <c r="M140" s="6">
        <v>43831</v>
      </c>
      <c r="N140" s="2">
        <v>1.56</v>
      </c>
      <c r="O140" s="2">
        <v>-0.09</v>
      </c>
      <c r="P140" s="2">
        <f t="shared" si="24"/>
        <v>1.6500000000000001</v>
      </c>
      <c r="Q140" s="6">
        <v>43831</v>
      </c>
      <c r="R140" s="1">
        <f t="shared" si="19"/>
        <v>0.1</v>
      </c>
      <c r="S140" s="2">
        <f t="shared" si="20"/>
        <v>-0.09</v>
      </c>
      <c r="T140" s="2">
        <f t="shared" si="21"/>
        <v>-0.19</v>
      </c>
      <c r="U140" s="11">
        <v>216.60802810334133</v>
      </c>
      <c r="Y140" s="6"/>
      <c r="Z140" s="26">
        <f t="shared" si="22"/>
        <v>-1.9E-3</v>
      </c>
      <c r="AA140" s="2">
        <f t="shared" si="23"/>
        <v>5.3780893980690481</v>
      </c>
    </row>
    <row r="141" spans="1:27" x14ac:dyDescent="0.15">
      <c r="A141" s="6">
        <v>35278</v>
      </c>
      <c r="B141" s="12">
        <v>0.44</v>
      </c>
      <c r="C141" s="12">
        <v>3.19</v>
      </c>
      <c r="E141" s="6">
        <v>23682</v>
      </c>
      <c r="F141" s="2">
        <v>3.52</v>
      </c>
      <c r="G141" s="2">
        <v>4.1500000000000004</v>
      </c>
      <c r="I141" s="6">
        <v>43862</v>
      </c>
      <c r="J141" s="1">
        <v>0.1</v>
      </c>
      <c r="K141" s="2">
        <v>-0.17399999999999999</v>
      </c>
      <c r="L141" s="2">
        <f t="shared" si="18"/>
        <v>-0.27400000000000002</v>
      </c>
      <c r="M141" s="6">
        <v>43862</v>
      </c>
      <c r="N141" s="2">
        <v>1.32</v>
      </c>
      <c r="O141" s="2">
        <v>-0.26</v>
      </c>
      <c r="P141" s="2">
        <f t="shared" si="24"/>
        <v>1.58</v>
      </c>
      <c r="Q141" s="6">
        <v>43862</v>
      </c>
      <c r="R141" s="1">
        <f t="shared" si="19"/>
        <v>0.1</v>
      </c>
      <c r="S141" s="2">
        <f t="shared" si="20"/>
        <v>-0.26</v>
      </c>
      <c r="T141" s="2">
        <f t="shared" si="21"/>
        <v>-0.36</v>
      </c>
      <c r="U141" s="11">
        <v>218.39894329749606</v>
      </c>
      <c r="Y141" s="6"/>
      <c r="Z141" s="26">
        <f t="shared" si="22"/>
        <v>-3.5999999999999999E-3</v>
      </c>
      <c r="AA141" s="2">
        <f t="shared" si="23"/>
        <v>5.3863234054776168</v>
      </c>
    </row>
    <row r="142" spans="1:27" x14ac:dyDescent="0.15">
      <c r="A142" s="6">
        <v>35309</v>
      </c>
      <c r="B142" s="12">
        <v>0.47</v>
      </c>
      <c r="C142" s="12">
        <v>2.9740000000000002</v>
      </c>
      <c r="E142" s="6">
        <v>23712</v>
      </c>
      <c r="F142" s="2">
        <v>3.85</v>
      </c>
      <c r="G142" s="2">
        <v>4.18</v>
      </c>
      <c r="I142" s="6">
        <v>43891</v>
      </c>
      <c r="J142" s="1">
        <v>0.4</v>
      </c>
      <c r="K142" s="2">
        <v>-0.192</v>
      </c>
      <c r="L142" s="2">
        <f t="shared" si="18"/>
        <v>-0.59200000000000008</v>
      </c>
      <c r="M142" s="6">
        <v>43891</v>
      </c>
      <c r="N142" s="2">
        <v>0.59</v>
      </c>
      <c r="O142" s="2">
        <v>-0.08</v>
      </c>
      <c r="P142" s="2">
        <f t="shared" si="24"/>
        <v>0.66999999999999993</v>
      </c>
      <c r="Q142" s="6">
        <v>43891</v>
      </c>
      <c r="R142" s="1">
        <f t="shared" si="19"/>
        <v>0.4</v>
      </c>
      <c r="S142" s="2">
        <f t="shared" si="20"/>
        <v>-0.08</v>
      </c>
      <c r="T142" s="2">
        <f t="shared" si="21"/>
        <v>-0.48000000000000004</v>
      </c>
      <c r="U142" s="11">
        <v>212.41347840010451</v>
      </c>
      <c r="Y142" s="8">
        <v>43891</v>
      </c>
      <c r="Z142" s="26">
        <f t="shared" si="22"/>
        <v>-4.8000000000000004E-3</v>
      </c>
      <c r="AA142" s="2">
        <f t="shared" si="23"/>
        <v>5.3585347449820446</v>
      </c>
    </row>
    <row r="143" spans="1:27" x14ac:dyDescent="0.15">
      <c r="A143" s="6">
        <v>35339</v>
      </c>
      <c r="B143" s="12">
        <v>0.48</v>
      </c>
      <c r="C143" s="12">
        <v>2.8220000000000001</v>
      </c>
      <c r="E143" s="6">
        <v>23743</v>
      </c>
      <c r="F143" s="2">
        <v>3.9</v>
      </c>
      <c r="G143" s="2">
        <v>4.1900000000000004</v>
      </c>
      <c r="I143" s="6">
        <v>43922</v>
      </c>
      <c r="J143" s="1">
        <v>0.5</v>
      </c>
      <c r="K143" s="2">
        <v>-0.13200000000000001</v>
      </c>
      <c r="L143" s="2">
        <f t="shared" si="18"/>
        <v>-0.63200000000000001</v>
      </c>
      <c r="M143" s="6">
        <v>43922</v>
      </c>
      <c r="N143" s="2">
        <v>0.39</v>
      </c>
      <c r="O143" s="2">
        <v>-0.37</v>
      </c>
      <c r="P143" s="2">
        <f t="shared" si="24"/>
        <v>0.76</v>
      </c>
      <c r="Q143" s="6">
        <v>43922</v>
      </c>
      <c r="R143" s="1">
        <f t="shared" si="19"/>
        <v>0.5</v>
      </c>
      <c r="S143" s="2">
        <f t="shared" si="20"/>
        <v>-0.37</v>
      </c>
      <c r="T143" s="2">
        <f t="shared" si="21"/>
        <v>-0.87</v>
      </c>
      <c r="U143" s="11">
        <v>211.68025096304208</v>
      </c>
      <c r="Y143" s="6"/>
      <c r="Z143" s="26">
        <f t="shared" si="22"/>
        <v>-8.6999999999999994E-3</v>
      </c>
      <c r="AA143" s="2">
        <f t="shared" si="23"/>
        <v>5.3550768859434283</v>
      </c>
    </row>
    <row r="144" spans="1:27" x14ac:dyDescent="0.15">
      <c r="A144" s="6">
        <v>35370</v>
      </c>
      <c r="B144" s="12">
        <v>0.48</v>
      </c>
      <c r="C144" s="12">
        <v>2.7309999999999999</v>
      </c>
      <c r="E144" s="6">
        <v>23774</v>
      </c>
      <c r="F144" s="2">
        <v>3.98</v>
      </c>
      <c r="G144" s="2">
        <v>4.21</v>
      </c>
      <c r="I144" s="6">
        <v>43952</v>
      </c>
      <c r="J144" s="1">
        <v>0.4</v>
      </c>
      <c r="K144" s="2">
        <v>-0.123</v>
      </c>
      <c r="L144" s="2">
        <f t="shared" si="18"/>
        <v>-0.52300000000000002</v>
      </c>
      <c r="M144" s="6">
        <v>43952</v>
      </c>
      <c r="N144" s="2">
        <v>0.34</v>
      </c>
      <c r="O144" s="2">
        <v>-0.43</v>
      </c>
      <c r="P144" s="2">
        <f t="shared" si="24"/>
        <v>0.77</v>
      </c>
      <c r="Q144" s="6">
        <v>43952</v>
      </c>
      <c r="R144" s="1">
        <f t="shared" si="19"/>
        <v>0.4</v>
      </c>
      <c r="S144" s="2">
        <f t="shared" si="20"/>
        <v>-0.43</v>
      </c>
      <c r="T144" s="2">
        <f t="shared" si="21"/>
        <v>-0.83000000000000007</v>
      </c>
      <c r="U144" s="11">
        <v>210.82650106944919</v>
      </c>
      <c r="Y144" s="6"/>
      <c r="Z144" s="26">
        <f t="shared" si="22"/>
        <v>-8.3000000000000001E-3</v>
      </c>
      <c r="AA144" s="2">
        <f t="shared" si="23"/>
        <v>5.3510355254137725</v>
      </c>
    </row>
    <row r="145" spans="1:27" x14ac:dyDescent="0.15">
      <c r="A145" s="6">
        <v>35400</v>
      </c>
      <c r="B145" s="12">
        <v>0.49</v>
      </c>
      <c r="C145" s="12">
        <v>2.6360000000000001</v>
      </c>
      <c r="E145" s="6">
        <v>23802</v>
      </c>
      <c r="F145" s="2">
        <v>4.04</v>
      </c>
      <c r="G145" s="2">
        <v>4.21</v>
      </c>
      <c r="I145" s="6">
        <v>43983</v>
      </c>
      <c r="J145" s="1">
        <v>0.4</v>
      </c>
      <c r="K145" s="2">
        <v>-9.7000000000000003E-2</v>
      </c>
      <c r="L145" s="2">
        <f t="shared" si="18"/>
        <v>-0.497</v>
      </c>
      <c r="M145" s="6">
        <v>43983</v>
      </c>
      <c r="N145" s="2">
        <v>0.34</v>
      </c>
      <c r="O145" s="2">
        <v>-0.67</v>
      </c>
      <c r="P145" s="2">
        <f t="shared" si="24"/>
        <v>1.01</v>
      </c>
      <c r="Q145" s="6">
        <v>43983</v>
      </c>
      <c r="R145" s="1">
        <f t="shared" si="19"/>
        <v>0.4</v>
      </c>
      <c r="S145" s="2">
        <f t="shared" si="20"/>
        <v>-0.67</v>
      </c>
      <c r="T145" s="2">
        <f t="shared" si="21"/>
        <v>-1.07</v>
      </c>
      <c r="U145" s="11">
        <v>212.99860734255634</v>
      </c>
      <c r="Y145" s="8">
        <v>43983</v>
      </c>
      <c r="Z145" s="26">
        <f t="shared" si="22"/>
        <v>-1.0700000000000001E-2</v>
      </c>
      <c r="AA145" s="2">
        <f t="shared" si="23"/>
        <v>5.3612856273901928</v>
      </c>
    </row>
    <row r="146" spans="1:27" x14ac:dyDescent="0.15">
      <c r="A146" s="6">
        <v>35431</v>
      </c>
      <c r="B146" s="12">
        <v>0.48</v>
      </c>
      <c r="C146" s="12">
        <v>2.641</v>
      </c>
      <c r="E146" s="6">
        <v>23833</v>
      </c>
      <c r="F146" s="2">
        <v>4.09</v>
      </c>
      <c r="G146" s="2">
        <v>4.2</v>
      </c>
      <c r="I146" s="6">
        <v>44013</v>
      </c>
      <c r="J146" s="1">
        <v>0.4</v>
      </c>
      <c r="K146" s="2">
        <v>-0.109</v>
      </c>
      <c r="L146" s="2">
        <f t="shared" si="18"/>
        <v>-0.50900000000000001</v>
      </c>
      <c r="M146" s="6">
        <v>44013</v>
      </c>
      <c r="N146" s="2">
        <v>0.28000000000000003</v>
      </c>
      <c r="O146" s="2">
        <v>-1.03</v>
      </c>
      <c r="P146" s="2">
        <f t="shared" si="24"/>
        <v>1.31</v>
      </c>
      <c r="Q146" s="6">
        <v>44013</v>
      </c>
      <c r="R146" s="1">
        <f t="shared" si="19"/>
        <v>0.4</v>
      </c>
      <c r="S146" s="2">
        <f t="shared" si="20"/>
        <v>-1.03</v>
      </c>
      <c r="T146" s="2">
        <f t="shared" si="21"/>
        <v>-1.4300000000000002</v>
      </c>
      <c r="U146" s="11">
        <v>212.43530664240217</v>
      </c>
      <c r="Z146" s="26">
        <f t="shared" si="22"/>
        <v>-1.4300000000000002E-2</v>
      </c>
      <c r="AA146" s="2">
        <f t="shared" si="23"/>
        <v>5.3586375026835391</v>
      </c>
    </row>
    <row r="147" spans="1:27" x14ac:dyDescent="0.15">
      <c r="A147" s="6">
        <v>35462</v>
      </c>
      <c r="B147" s="12">
        <v>0.5</v>
      </c>
      <c r="C147" s="12">
        <v>2.5939999999999999</v>
      </c>
      <c r="E147" s="6">
        <v>23863</v>
      </c>
      <c r="F147" s="2">
        <v>4.0999999999999996</v>
      </c>
      <c r="G147" s="2">
        <v>4.21</v>
      </c>
      <c r="I147" s="6">
        <v>44044</v>
      </c>
      <c r="J147" s="1">
        <v>0.3</v>
      </c>
      <c r="K147" s="2">
        <v>-8.5000000000000006E-2</v>
      </c>
      <c r="L147" s="2">
        <f t="shared" si="18"/>
        <v>-0.38500000000000001</v>
      </c>
      <c r="M147" s="6">
        <v>44044</v>
      </c>
      <c r="N147" s="2">
        <v>0.27</v>
      </c>
      <c r="O147" s="2">
        <v>-1.28</v>
      </c>
      <c r="P147" s="2">
        <f t="shared" si="24"/>
        <v>1.55</v>
      </c>
      <c r="Q147" s="6">
        <v>44044</v>
      </c>
      <c r="R147" s="1">
        <f t="shared" si="19"/>
        <v>0.3</v>
      </c>
      <c r="S147" s="2">
        <f t="shared" si="20"/>
        <v>-1.28</v>
      </c>
      <c r="T147" s="2">
        <f t="shared" si="21"/>
        <v>-1.58</v>
      </c>
      <c r="U147" s="11">
        <v>211.2847570991338</v>
      </c>
      <c r="Z147" s="26">
        <f t="shared" si="22"/>
        <v>-1.5800000000000002E-2</v>
      </c>
      <c r="AA147" s="2">
        <f t="shared" si="23"/>
        <v>5.3532067833503882</v>
      </c>
    </row>
    <row r="148" spans="1:27" x14ac:dyDescent="0.15">
      <c r="A148" s="6">
        <v>35490</v>
      </c>
      <c r="B148" s="12">
        <v>0.51</v>
      </c>
      <c r="C148" s="12">
        <v>2.5259999999999998</v>
      </c>
      <c r="E148" s="6">
        <v>23894</v>
      </c>
      <c r="F148" s="2">
        <v>4.04</v>
      </c>
      <c r="G148" s="2">
        <v>4.21</v>
      </c>
      <c r="I148" s="6">
        <v>44075</v>
      </c>
      <c r="J148" s="1">
        <v>0.3</v>
      </c>
      <c r="K148" s="2">
        <v>-9.1999999999999998E-2</v>
      </c>
      <c r="L148" s="2">
        <f t="shared" si="18"/>
        <v>-0.39200000000000002</v>
      </c>
      <c r="M148" s="6">
        <v>44075</v>
      </c>
      <c r="N148" s="2">
        <v>0.27</v>
      </c>
      <c r="O148" s="2">
        <v>-1.26</v>
      </c>
      <c r="P148" s="2">
        <f t="shared" si="24"/>
        <v>1.53</v>
      </c>
      <c r="Q148" s="6">
        <v>44075</v>
      </c>
      <c r="R148" s="1">
        <f t="shared" si="19"/>
        <v>0.3</v>
      </c>
      <c r="S148" s="2">
        <f t="shared" si="20"/>
        <v>-1.26</v>
      </c>
      <c r="T148" s="2">
        <f t="shared" si="21"/>
        <v>-1.56</v>
      </c>
      <c r="U148" s="11">
        <v>211.5966890457336</v>
      </c>
      <c r="Y148" s="8">
        <v>44075</v>
      </c>
      <c r="Z148" s="26">
        <f t="shared" si="22"/>
        <v>-1.5600000000000001E-2</v>
      </c>
      <c r="AA148" s="2">
        <f t="shared" si="23"/>
        <v>5.3546820526298422</v>
      </c>
    </row>
    <row r="149" spans="1:27" x14ac:dyDescent="0.15">
      <c r="A149" s="6">
        <v>35521</v>
      </c>
      <c r="B149" s="12">
        <v>0.5</v>
      </c>
      <c r="C149" s="12">
        <v>2.3860000000000001</v>
      </c>
      <c r="E149" s="6">
        <v>23924</v>
      </c>
      <c r="F149" s="2">
        <v>4.09</v>
      </c>
      <c r="G149" s="2">
        <v>4.2</v>
      </c>
      <c r="I149" s="6">
        <v>44105</v>
      </c>
      <c r="J149" s="1">
        <v>0.3</v>
      </c>
      <c r="K149" s="2">
        <v>-9.5000000000000001E-2</v>
      </c>
      <c r="L149" s="2">
        <f t="shared" si="18"/>
        <v>-0.39500000000000002</v>
      </c>
      <c r="M149" s="6">
        <v>44105</v>
      </c>
      <c r="N149" s="2">
        <v>0.34</v>
      </c>
      <c r="O149" s="2">
        <v>-1.23</v>
      </c>
      <c r="P149" s="2">
        <f t="shared" si="24"/>
        <v>1.57</v>
      </c>
      <c r="Q149" s="6">
        <v>44105</v>
      </c>
      <c r="R149" s="1">
        <f t="shared" si="19"/>
        <v>0.3</v>
      </c>
      <c r="S149" s="2">
        <f t="shared" si="20"/>
        <v>-1.23</v>
      </c>
      <c r="T149" s="2">
        <f t="shared" si="21"/>
        <v>-1.53</v>
      </c>
      <c r="U149" s="11">
        <v>211.13096985599952</v>
      </c>
      <c r="Z149" s="26">
        <f t="shared" si="22"/>
        <v>-1.5300000000000001E-2</v>
      </c>
      <c r="AA149" s="2">
        <f t="shared" si="23"/>
        <v>5.3524786511331657</v>
      </c>
    </row>
    <row r="150" spans="1:27" x14ac:dyDescent="0.15">
      <c r="A150" s="6">
        <v>35551</v>
      </c>
      <c r="B150" s="12">
        <v>0.49</v>
      </c>
      <c r="C150" s="12">
        <v>2.7349999999999999</v>
      </c>
      <c r="E150" s="6">
        <v>23955</v>
      </c>
      <c r="F150" s="2">
        <v>4.12</v>
      </c>
      <c r="G150" s="2">
        <v>4.25</v>
      </c>
      <c r="I150" s="6">
        <v>44136</v>
      </c>
      <c r="J150" s="1">
        <v>0.2</v>
      </c>
      <c r="K150" s="2">
        <v>-0.1</v>
      </c>
      <c r="L150" s="2">
        <f t="shared" si="18"/>
        <v>-0.30000000000000004</v>
      </c>
      <c r="M150" s="6">
        <v>44136</v>
      </c>
      <c r="N150" s="2">
        <v>0.39</v>
      </c>
      <c r="O150" s="2">
        <v>-1.24</v>
      </c>
      <c r="P150" s="2">
        <f t="shared" si="24"/>
        <v>1.63</v>
      </c>
      <c r="Q150" s="6">
        <v>44136</v>
      </c>
      <c r="R150" s="1">
        <f t="shared" si="19"/>
        <v>0.2</v>
      </c>
      <c r="S150" s="2">
        <f t="shared" si="20"/>
        <v>-1.24</v>
      </c>
      <c r="T150" s="2">
        <f t="shared" si="21"/>
        <v>-1.44</v>
      </c>
      <c r="U150" s="11">
        <v>210.47984417080852</v>
      </c>
      <c r="Z150" s="26">
        <f t="shared" si="22"/>
        <v>-1.44E-2</v>
      </c>
      <c r="AA150" s="2">
        <f t="shared" si="23"/>
        <v>5.3493898963802264</v>
      </c>
    </row>
    <row r="151" spans="1:27" x14ac:dyDescent="0.15">
      <c r="A151" s="6">
        <v>35582</v>
      </c>
      <c r="B151" s="12">
        <v>0.5</v>
      </c>
      <c r="C151" s="12">
        <v>2.657</v>
      </c>
      <c r="E151" s="6">
        <v>23986</v>
      </c>
      <c r="F151" s="2">
        <v>4.01</v>
      </c>
      <c r="G151" s="2">
        <v>4.29</v>
      </c>
      <c r="I151" s="6">
        <v>44166</v>
      </c>
      <c r="J151" s="1">
        <v>0.2</v>
      </c>
      <c r="K151" s="2">
        <v>-0.10100000000000001</v>
      </c>
      <c r="L151" s="2">
        <f t="shared" si="18"/>
        <v>-0.30100000000000005</v>
      </c>
      <c r="M151" s="6">
        <v>44166</v>
      </c>
      <c r="N151" s="2">
        <v>0.39</v>
      </c>
      <c r="O151" s="2">
        <v>-1.48</v>
      </c>
      <c r="P151" s="2">
        <f t="shared" si="24"/>
        <v>1.87</v>
      </c>
      <c r="Q151" s="6">
        <v>44166</v>
      </c>
      <c r="R151" s="1">
        <f t="shared" si="19"/>
        <v>0.2</v>
      </c>
      <c r="S151" s="2">
        <f t="shared" si="20"/>
        <v>-1.48</v>
      </c>
      <c r="T151" s="2">
        <f t="shared" si="21"/>
        <v>-1.68</v>
      </c>
      <c r="U151" s="11">
        <v>210.25428774854373</v>
      </c>
      <c r="Y151" s="8">
        <v>44166</v>
      </c>
      <c r="Z151" s="26">
        <f t="shared" si="22"/>
        <v>-1.6799999999999999E-2</v>
      </c>
      <c r="AA151" s="2">
        <f t="shared" si="23"/>
        <v>5.3483176922172575</v>
      </c>
    </row>
    <row r="152" spans="1:27" x14ac:dyDescent="0.15">
      <c r="A152" s="6">
        <v>35612</v>
      </c>
      <c r="B152" s="12">
        <v>0.49</v>
      </c>
      <c r="C152" s="12">
        <v>2.516</v>
      </c>
      <c r="E152" s="6">
        <v>24016</v>
      </c>
      <c r="F152" s="2">
        <v>4.08</v>
      </c>
      <c r="G152" s="2">
        <v>4.3499999999999996</v>
      </c>
      <c r="I152" s="6">
        <v>44197</v>
      </c>
      <c r="J152" s="1">
        <v>0.1</v>
      </c>
      <c r="K152" s="2">
        <v>-8.6999999999999994E-2</v>
      </c>
      <c r="L152" s="2">
        <f t="shared" si="18"/>
        <v>-0.187</v>
      </c>
      <c r="M152" s="6">
        <v>44197</v>
      </c>
      <c r="N152" s="2">
        <v>0.45</v>
      </c>
      <c r="O152" s="2">
        <v>-1.66</v>
      </c>
      <c r="P152" s="2">
        <f t="shared" si="24"/>
        <v>2.11</v>
      </c>
      <c r="Q152" s="6">
        <v>44197</v>
      </c>
      <c r="R152" s="1">
        <f t="shared" si="19"/>
        <v>0.1</v>
      </c>
      <c r="S152" s="2">
        <f t="shared" si="20"/>
        <v>-1.66</v>
      </c>
      <c r="T152" s="2">
        <f t="shared" si="21"/>
        <v>-1.76</v>
      </c>
      <c r="U152" s="11">
        <v>209.47872359824288</v>
      </c>
      <c r="Z152" s="26">
        <f t="shared" si="22"/>
        <v>-1.7600000000000001E-2</v>
      </c>
      <c r="AA152" s="2">
        <f t="shared" si="23"/>
        <v>5.3446221762012156</v>
      </c>
    </row>
    <row r="153" spans="1:27" x14ac:dyDescent="0.15">
      <c r="A153" s="6">
        <v>35643</v>
      </c>
      <c r="B153" s="12">
        <v>0.48</v>
      </c>
      <c r="C153" s="12">
        <v>2.3290000000000002</v>
      </c>
      <c r="E153" s="6">
        <v>24047</v>
      </c>
      <c r="F153" s="2">
        <v>4.0999999999999996</v>
      </c>
      <c r="G153" s="2">
        <v>4.45</v>
      </c>
      <c r="I153" s="6">
        <v>44228</v>
      </c>
      <c r="J153" s="1">
        <v>0.1</v>
      </c>
      <c r="K153" s="2">
        <v>-4.1000000000000002E-2</v>
      </c>
      <c r="L153" s="2">
        <f t="shared" si="18"/>
        <v>-0.14100000000000001</v>
      </c>
      <c r="M153" s="6">
        <v>44228</v>
      </c>
      <c r="N153" s="2">
        <v>0.54</v>
      </c>
      <c r="O153" s="2">
        <v>-1.77</v>
      </c>
      <c r="P153" s="2">
        <f t="shared" si="24"/>
        <v>2.31</v>
      </c>
      <c r="Q153" s="6">
        <v>44228</v>
      </c>
      <c r="R153" s="1">
        <f t="shared" si="19"/>
        <v>0.1</v>
      </c>
      <c r="S153" s="2">
        <f t="shared" si="20"/>
        <v>-1.77</v>
      </c>
      <c r="T153" s="2">
        <f t="shared" si="21"/>
        <v>-1.87</v>
      </c>
      <c r="U153" s="11">
        <v>213.7248254470725</v>
      </c>
      <c r="Z153" s="26">
        <f t="shared" si="22"/>
        <v>-1.8700000000000001E-2</v>
      </c>
      <c r="AA153" s="2">
        <f t="shared" si="23"/>
        <v>5.3646893251945587</v>
      </c>
    </row>
    <row r="154" spans="1:27" x14ac:dyDescent="0.15">
      <c r="A154" s="6">
        <v>35674</v>
      </c>
      <c r="B154" s="12">
        <v>0.5</v>
      </c>
      <c r="C154" s="12">
        <v>2.2290000000000001</v>
      </c>
      <c r="E154" s="6">
        <v>24077</v>
      </c>
      <c r="F154" s="2">
        <v>4.32</v>
      </c>
      <c r="G154" s="2">
        <v>4.62</v>
      </c>
      <c r="I154" s="6">
        <v>44256</v>
      </c>
      <c r="J154" s="1">
        <v>0</v>
      </c>
      <c r="K154" s="2">
        <v>-2.8000000000000001E-2</v>
      </c>
      <c r="L154" s="2">
        <f t="shared" si="18"/>
        <v>-2.8000000000000001E-2</v>
      </c>
      <c r="M154" s="6">
        <v>44256</v>
      </c>
      <c r="N154" s="2">
        <v>0.82</v>
      </c>
      <c r="O154" s="2">
        <v>-1.67</v>
      </c>
      <c r="P154" s="2">
        <f t="shared" si="24"/>
        <v>2.4899999999999998</v>
      </c>
      <c r="Q154" s="6">
        <v>44256</v>
      </c>
      <c r="R154" s="1">
        <f t="shared" si="19"/>
        <v>0</v>
      </c>
      <c r="S154" s="2">
        <f t="shared" si="20"/>
        <v>-1.67</v>
      </c>
      <c r="T154" s="2">
        <f t="shared" si="21"/>
        <v>-1.67</v>
      </c>
      <c r="U154" s="11">
        <v>221.52848243603023</v>
      </c>
      <c r="Y154" s="8">
        <v>44256</v>
      </c>
      <c r="Z154" s="26">
        <f t="shared" ref="Z154:Z157" si="25">T154/100</f>
        <v>-1.67E-2</v>
      </c>
      <c r="AA154" s="2">
        <f t="shared" ref="AA154:AA157" si="26">LN(U154)</f>
        <v>5.4005511700943325</v>
      </c>
    </row>
    <row r="155" spans="1:27" x14ac:dyDescent="0.15">
      <c r="A155" s="6">
        <v>35704</v>
      </c>
      <c r="B155" s="12">
        <v>0.48</v>
      </c>
      <c r="C155" s="12">
        <v>1.9870000000000001</v>
      </c>
      <c r="E155" s="6">
        <v>24108</v>
      </c>
      <c r="F155" s="2">
        <v>4.42</v>
      </c>
      <c r="G155" s="2">
        <v>4.6100000000000003</v>
      </c>
      <c r="I155" s="6">
        <v>44287</v>
      </c>
      <c r="J155" s="1">
        <v>0</v>
      </c>
      <c r="K155" s="2">
        <v>-4.1000000000000002E-2</v>
      </c>
      <c r="L155" s="2">
        <f t="shared" si="18"/>
        <v>-4.1000000000000002E-2</v>
      </c>
      <c r="M155" s="6">
        <v>44287</v>
      </c>
      <c r="N155" s="2">
        <v>0.86</v>
      </c>
      <c r="O155">
        <v>-1.67</v>
      </c>
      <c r="P155" s="2">
        <f t="shared" si="24"/>
        <v>2.5299999999999998</v>
      </c>
      <c r="Q155" s="6">
        <v>44287</v>
      </c>
      <c r="R155" s="1">
        <f t="shared" ref="R155:R157" si="27">J155</f>
        <v>0</v>
      </c>
      <c r="S155" s="2">
        <f t="shared" ref="S155:S157" si="28">O155</f>
        <v>-1.67</v>
      </c>
      <c r="T155" s="2">
        <f t="shared" ref="T155:T157" si="29">S155-R155</f>
        <v>-1.67</v>
      </c>
      <c r="U155" s="11">
        <v>225.86452470781157</v>
      </c>
      <c r="Z155" s="26">
        <f t="shared" si="25"/>
        <v>-1.67E-2</v>
      </c>
      <c r="AA155" s="2">
        <f t="shared" si="26"/>
        <v>5.4199353713358587</v>
      </c>
    </row>
    <row r="156" spans="1:27" x14ac:dyDescent="0.15">
      <c r="A156" s="6">
        <v>35735</v>
      </c>
      <c r="B156" s="12">
        <v>0.49</v>
      </c>
      <c r="C156" s="12">
        <v>1.946</v>
      </c>
      <c r="E156" s="6">
        <v>24139</v>
      </c>
      <c r="F156" s="2">
        <v>4.5999999999999996</v>
      </c>
      <c r="G156" s="2">
        <v>4.83</v>
      </c>
      <c r="I156" s="6">
        <v>44317</v>
      </c>
      <c r="J156" s="1">
        <v>-0.1</v>
      </c>
      <c r="K156" s="2">
        <v>-4.4999999999999998E-2</v>
      </c>
      <c r="L156" s="2">
        <f t="shared" si="18"/>
        <v>5.5000000000000007E-2</v>
      </c>
      <c r="M156" s="6">
        <v>44317</v>
      </c>
      <c r="N156" s="2">
        <v>0.82</v>
      </c>
      <c r="O156">
        <v>-1.83</v>
      </c>
      <c r="P156" s="2">
        <f t="shared" si="24"/>
        <v>2.65</v>
      </c>
      <c r="Q156" s="6">
        <v>44317</v>
      </c>
      <c r="R156" s="1">
        <f t="shared" si="27"/>
        <v>-0.1</v>
      </c>
      <c r="S156" s="2">
        <f t="shared" si="28"/>
        <v>-1.83</v>
      </c>
      <c r="T156" s="2">
        <f t="shared" si="29"/>
        <v>-1.73</v>
      </c>
      <c r="U156" s="11">
        <v>226.69584552217762</v>
      </c>
      <c r="Z156" s="26">
        <f t="shared" si="25"/>
        <v>-1.7299999999999999E-2</v>
      </c>
      <c r="AA156" s="2">
        <f t="shared" si="26"/>
        <v>5.4236092314619171</v>
      </c>
    </row>
    <row r="157" spans="1:27" x14ac:dyDescent="0.15">
      <c r="A157" s="6">
        <v>35765</v>
      </c>
      <c r="B157" s="12">
        <v>0.39</v>
      </c>
      <c r="C157" s="12">
        <v>1.929</v>
      </c>
      <c r="E157" s="6">
        <v>24167</v>
      </c>
      <c r="F157" s="2">
        <v>4.6500000000000004</v>
      </c>
      <c r="G157" s="2">
        <v>4.87</v>
      </c>
      <c r="I157" s="6">
        <v>44348</v>
      </c>
      <c r="J157" s="1">
        <v>-0.2</v>
      </c>
      <c r="K157" s="2">
        <v>-6.6000000000000003E-2</v>
      </c>
      <c r="L157" s="2">
        <f t="shared" si="18"/>
        <v>0.13400000000000001</v>
      </c>
      <c r="M157" s="6">
        <v>44348</v>
      </c>
      <c r="N157" s="2">
        <v>0.84</v>
      </c>
      <c r="O157">
        <v>-1.63</v>
      </c>
      <c r="P157" s="2">
        <f t="shared" si="24"/>
        <v>2.4699999999999998</v>
      </c>
      <c r="Q157" s="6">
        <v>44348</v>
      </c>
      <c r="R157" s="1">
        <f t="shared" si="27"/>
        <v>-0.2</v>
      </c>
      <c r="S157" s="2">
        <f t="shared" si="28"/>
        <v>-1.63</v>
      </c>
      <c r="T157" s="2">
        <f t="shared" si="29"/>
        <v>-1.43</v>
      </c>
      <c r="U157" s="11">
        <v>230.52745122381697</v>
      </c>
      <c r="Y157" s="8">
        <v>44348</v>
      </c>
      <c r="Z157" s="26">
        <f t="shared" si="25"/>
        <v>-1.43E-2</v>
      </c>
      <c r="AA157" s="2">
        <f t="shared" si="26"/>
        <v>5.440369949592041</v>
      </c>
    </row>
    <row r="158" spans="1:27" x14ac:dyDescent="0.15">
      <c r="A158" s="6">
        <v>35796</v>
      </c>
      <c r="B158" s="12">
        <v>0.44</v>
      </c>
      <c r="C158" s="12">
        <v>1.964</v>
      </c>
      <c r="E158" s="6">
        <v>24198</v>
      </c>
      <c r="F158" s="2">
        <v>4.67</v>
      </c>
      <c r="G158" s="2">
        <v>4.75</v>
      </c>
      <c r="I158" s="6">
        <v>44378</v>
      </c>
      <c r="J158" s="1">
        <v>-0.2</v>
      </c>
      <c r="K158" s="2">
        <v>-0.11700000000000001</v>
      </c>
      <c r="L158" s="2">
        <f t="shared" si="18"/>
        <v>8.3000000000000004E-2</v>
      </c>
      <c r="M158" s="6">
        <v>44378</v>
      </c>
      <c r="N158" s="2">
        <v>0.76</v>
      </c>
      <c r="O158">
        <v>-1.73</v>
      </c>
      <c r="P158" s="2">
        <f t="shared" si="24"/>
        <v>2.4900000000000002</v>
      </c>
      <c r="Q158" s="6">
        <v>44378</v>
      </c>
      <c r="R158" s="1">
        <f t="shared" ref="R158:R165" si="30">J158</f>
        <v>-0.2</v>
      </c>
      <c r="S158" s="2">
        <f t="shared" ref="S158:S165" si="31">O158</f>
        <v>-1.73</v>
      </c>
      <c r="T158" s="2">
        <f t="shared" ref="T158:T165" si="32">S158-R158</f>
        <v>-1.53</v>
      </c>
      <c r="U158" s="11">
        <v>231.44320700773841</v>
      </c>
      <c r="Z158" s="26">
        <f t="shared" ref="Z158:Z165" si="33">T158/100</f>
        <v>-1.5300000000000001E-2</v>
      </c>
      <c r="AA158" s="2">
        <f t="shared" ref="AA158:AA165" si="34">LN(U158)</f>
        <v>5.4443345173284365</v>
      </c>
    </row>
    <row r="159" spans="1:27" x14ac:dyDescent="0.15">
      <c r="A159" s="6">
        <v>35827</v>
      </c>
      <c r="B159" s="12">
        <v>0.43</v>
      </c>
      <c r="C159" s="12">
        <v>1.962</v>
      </c>
      <c r="E159" s="6">
        <v>24228</v>
      </c>
      <c r="F159" s="2">
        <v>4.9000000000000004</v>
      </c>
      <c r="G159" s="2">
        <v>4.78</v>
      </c>
      <c r="I159" s="6">
        <v>44409</v>
      </c>
      <c r="J159" s="1">
        <v>-0.2</v>
      </c>
      <c r="K159" s="2">
        <v>-0.11899999999999999</v>
      </c>
      <c r="L159" s="2">
        <f t="shared" si="18"/>
        <v>8.1000000000000016E-2</v>
      </c>
      <c r="M159" s="6">
        <v>44409</v>
      </c>
      <c r="N159" s="2">
        <v>0.77</v>
      </c>
      <c r="O159" s="2">
        <v>-1.72</v>
      </c>
      <c r="P159" s="2">
        <f t="shared" si="24"/>
        <v>2.4900000000000002</v>
      </c>
      <c r="Q159" s="6">
        <v>44409</v>
      </c>
      <c r="R159" s="1">
        <f t="shared" si="30"/>
        <v>-0.2</v>
      </c>
      <c r="S159" s="2">
        <f t="shared" si="31"/>
        <v>-1.72</v>
      </c>
      <c r="T159" s="2">
        <f t="shared" si="32"/>
        <v>-1.52</v>
      </c>
      <c r="U159" s="11">
        <v>231.288625720656</v>
      </c>
      <c r="Z159" s="26">
        <f t="shared" si="33"/>
        <v>-1.52E-2</v>
      </c>
      <c r="AA159" s="2">
        <f t="shared" si="34"/>
        <v>5.4436663925879305</v>
      </c>
    </row>
    <row r="160" spans="1:27" x14ac:dyDescent="0.15">
      <c r="A160" s="6">
        <v>35855</v>
      </c>
      <c r="B160" s="12">
        <v>0.43</v>
      </c>
      <c r="C160" s="12">
        <v>1.855</v>
      </c>
      <c r="E160" s="6">
        <v>24259</v>
      </c>
      <c r="F160" s="2">
        <v>5.17</v>
      </c>
      <c r="G160" s="2">
        <v>4.8099999999999996</v>
      </c>
      <c r="I160" s="6">
        <v>44440</v>
      </c>
      <c r="J160" s="1">
        <v>-0.2</v>
      </c>
      <c r="K160" s="2">
        <v>-7.5999999999999998E-2</v>
      </c>
      <c r="L160" s="2">
        <f t="shared" si="18"/>
        <v>0.12400000000000001</v>
      </c>
      <c r="M160" s="6">
        <v>44440</v>
      </c>
      <c r="N160" s="2">
        <v>0.86</v>
      </c>
      <c r="O160" s="2">
        <v>-1.63</v>
      </c>
      <c r="P160" s="2">
        <f t="shared" si="24"/>
        <v>2.4899999999999998</v>
      </c>
      <c r="Q160" s="6">
        <v>44440</v>
      </c>
      <c r="R160" s="1">
        <f t="shared" si="30"/>
        <v>-0.2</v>
      </c>
      <c r="S160" s="2">
        <f t="shared" si="31"/>
        <v>-1.63</v>
      </c>
      <c r="T160" s="2">
        <f t="shared" si="32"/>
        <v>-1.43</v>
      </c>
      <c r="U160" s="11">
        <v>232.11123240726516</v>
      </c>
      <c r="Y160" s="8">
        <v>44440</v>
      </c>
      <c r="Z160" s="26">
        <f t="shared" si="33"/>
        <v>-1.43E-2</v>
      </c>
      <c r="AA160" s="2">
        <f t="shared" si="34"/>
        <v>5.4472167067981836</v>
      </c>
    </row>
    <row r="161" spans="1:27" x14ac:dyDescent="0.15">
      <c r="A161" s="6">
        <v>35886</v>
      </c>
      <c r="B161" s="12">
        <v>0.44</v>
      </c>
      <c r="C161" s="12">
        <v>1.861</v>
      </c>
      <c r="E161" s="6">
        <v>24289</v>
      </c>
      <c r="F161" s="2">
        <v>5.3</v>
      </c>
      <c r="G161" s="2">
        <v>5.0199999999999996</v>
      </c>
      <c r="I161" s="6">
        <v>44470</v>
      </c>
      <c r="J161" s="1">
        <v>-0.3</v>
      </c>
      <c r="K161" s="2">
        <v>-3.9E-2</v>
      </c>
      <c r="L161" s="2">
        <f t="shared" si="18"/>
        <v>0.26100000000000001</v>
      </c>
      <c r="M161" s="6">
        <v>44470</v>
      </c>
      <c r="N161" s="2">
        <v>1.1100000000000001</v>
      </c>
      <c r="O161" s="2">
        <v>-1.64</v>
      </c>
      <c r="P161" s="2">
        <f t="shared" si="24"/>
        <v>2.75</v>
      </c>
      <c r="Q161" s="6">
        <v>44470</v>
      </c>
      <c r="R161" s="1">
        <f t="shared" si="30"/>
        <v>-0.3</v>
      </c>
      <c r="S161" s="2">
        <f t="shared" si="31"/>
        <v>-1.64</v>
      </c>
      <c r="T161" s="2">
        <f t="shared" si="32"/>
        <v>-1.3399999999999999</v>
      </c>
      <c r="U161" s="11">
        <v>240.7432985260055</v>
      </c>
      <c r="Z161" s="26">
        <f t="shared" si="33"/>
        <v>-1.3399999999999999E-2</v>
      </c>
      <c r="AA161" s="2">
        <f t="shared" si="34"/>
        <v>5.4837312144694428</v>
      </c>
    </row>
    <row r="162" spans="1:27" x14ac:dyDescent="0.15">
      <c r="A162" s="6">
        <v>35916</v>
      </c>
      <c r="B162" s="12">
        <v>0.43</v>
      </c>
      <c r="C162" s="12">
        <v>1.599</v>
      </c>
      <c r="E162" s="6">
        <v>24320</v>
      </c>
      <c r="F162" s="2">
        <v>5.53</v>
      </c>
      <c r="G162" s="2">
        <v>5.22</v>
      </c>
      <c r="I162" s="6">
        <v>44501</v>
      </c>
      <c r="J162" s="1">
        <v>-0.3</v>
      </c>
      <c r="K162" s="2">
        <v>-6.5000000000000002E-2</v>
      </c>
      <c r="L162" s="2">
        <f t="shared" si="18"/>
        <v>0.23499999999999999</v>
      </c>
      <c r="M162" s="6">
        <v>44501</v>
      </c>
      <c r="N162" s="2">
        <v>1.2</v>
      </c>
      <c r="O162" s="2">
        <v>-1.78</v>
      </c>
      <c r="P162" s="2">
        <f t="shared" si="24"/>
        <v>2.98</v>
      </c>
      <c r="Q162" s="6">
        <v>44501</v>
      </c>
      <c r="R162" s="1">
        <f t="shared" si="30"/>
        <v>-0.3</v>
      </c>
      <c r="S162" s="2">
        <f t="shared" si="31"/>
        <v>-1.78</v>
      </c>
      <c r="T162" s="2">
        <f t="shared" si="32"/>
        <v>-1.48</v>
      </c>
      <c r="U162" s="11">
        <v>243.95329423442797</v>
      </c>
      <c r="Z162" s="26">
        <f t="shared" si="33"/>
        <v>-1.4800000000000001E-2</v>
      </c>
      <c r="AA162" s="2">
        <f t="shared" si="34"/>
        <v>5.4969767898985991</v>
      </c>
    </row>
    <row r="163" spans="1:27" x14ac:dyDescent="0.15">
      <c r="A163" s="6">
        <v>35947</v>
      </c>
      <c r="B163" s="12">
        <v>0.44</v>
      </c>
      <c r="C163" s="12">
        <v>1.524</v>
      </c>
      <c r="E163" s="6">
        <v>24351</v>
      </c>
      <c r="F163" s="2">
        <v>5.4</v>
      </c>
      <c r="G163" s="2">
        <v>5.18</v>
      </c>
      <c r="I163" s="6">
        <v>44531</v>
      </c>
      <c r="J163" s="1">
        <v>-0.3</v>
      </c>
      <c r="K163" s="2">
        <v>-0.09</v>
      </c>
      <c r="L163" s="2">
        <f t="shared" si="18"/>
        <v>0.21</v>
      </c>
      <c r="M163" s="6">
        <v>44531</v>
      </c>
      <c r="N163" s="2">
        <v>1.23</v>
      </c>
      <c r="O163" s="2">
        <v>-1.52</v>
      </c>
      <c r="P163" s="2">
        <f t="shared" si="24"/>
        <v>2.75</v>
      </c>
      <c r="Q163" s="6">
        <v>44531</v>
      </c>
      <c r="R163" s="1">
        <f t="shared" si="30"/>
        <v>-0.3</v>
      </c>
      <c r="S163" s="2">
        <f t="shared" si="31"/>
        <v>-1.52</v>
      </c>
      <c r="T163" s="2">
        <f t="shared" si="32"/>
        <v>-1.22</v>
      </c>
      <c r="U163" s="11">
        <v>245.03369972702453</v>
      </c>
      <c r="Y163" s="8">
        <v>44531</v>
      </c>
      <c r="Z163" s="26">
        <f t="shared" si="33"/>
        <v>-1.2199999999999999E-2</v>
      </c>
      <c r="AA163" s="2">
        <f t="shared" si="34"/>
        <v>5.5013957509918283</v>
      </c>
    </row>
    <row r="164" spans="1:27" x14ac:dyDescent="0.15">
      <c r="A164" s="6">
        <v>35977</v>
      </c>
      <c r="B164" s="12">
        <v>0.41</v>
      </c>
      <c r="C164" s="12">
        <v>1.6739999999999999</v>
      </c>
      <c r="E164" s="6">
        <v>24381</v>
      </c>
      <c r="F164" s="2">
        <v>5.53</v>
      </c>
      <c r="G164" s="2">
        <v>5.01</v>
      </c>
      <c r="I164" s="6">
        <v>44562</v>
      </c>
      <c r="J164" s="1">
        <v>-0.4</v>
      </c>
      <c r="K164" s="2">
        <v>0</v>
      </c>
      <c r="L164" s="2">
        <f t="shared" si="18"/>
        <v>0.4</v>
      </c>
      <c r="M164" s="6">
        <v>44562</v>
      </c>
      <c r="N164" s="2">
        <v>1.54</v>
      </c>
      <c r="O164" s="2">
        <v>-1.26</v>
      </c>
      <c r="P164" s="2">
        <f t="shared" si="24"/>
        <v>2.8</v>
      </c>
      <c r="Q164" s="6">
        <v>44562</v>
      </c>
      <c r="R164" s="1">
        <f t="shared" si="30"/>
        <v>-0.4</v>
      </c>
      <c r="S164" s="2">
        <f t="shared" si="31"/>
        <v>-1.26</v>
      </c>
      <c r="T164" s="2">
        <f t="shared" si="32"/>
        <v>-0.86</v>
      </c>
      <c r="U164" s="11">
        <v>248.19737269900949</v>
      </c>
      <c r="Z164" s="26">
        <f t="shared" si="33"/>
        <v>-8.6E-3</v>
      </c>
      <c r="AA164" s="2">
        <f t="shared" si="34"/>
        <v>5.5142242872955025</v>
      </c>
    </row>
    <row r="165" spans="1:27" x14ac:dyDescent="0.15">
      <c r="A165" s="6">
        <v>36008</v>
      </c>
      <c r="B165" s="12">
        <v>0.43</v>
      </c>
      <c r="C165" s="12">
        <v>1.482</v>
      </c>
      <c r="E165" s="6">
        <v>24412</v>
      </c>
      <c r="F165" s="2">
        <v>5.76</v>
      </c>
      <c r="G165" s="2">
        <v>5.16</v>
      </c>
      <c r="I165" s="6">
        <v>44593</v>
      </c>
      <c r="J165" s="1">
        <v>-0.5</v>
      </c>
      <c r="K165" s="2">
        <v>6.7000000000000004E-2</v>
      </c>
      <c r="L165" s="2">
        <f t="shared" si="18"/>
        <v>0.56699999999999995</v>
      </c>
      <c r="M165" s="6">
        <v>44593</v>
      </c>
      <c r="N165" s="2">
        <v>1.81</v>
      </c>
      <c r="O165" s="2">
        <v>-1.06</v>
      </c>
      <c r="P165" s="2">
        <f t="shared" si="24"/>
        <v>2.87</v>
      </c>
      <c r="Q165" s="6">
        <v>44593</v>
      </c>
      <c r="R165" s="1">
        <f t="shared" si="30"/>
        <v>-0.5</v>
      </c>
      <c r="S165" s="2">
        <f t="shared" si="31"/>
        <v>-1.06</v>
      </c>
      <c r="T165" s="2">
        <f t="shared" si="32"/>
        <v>-0.56000000000000005</v>
      </c>
      <c r="U165" s="11">
        <v>249.87785462092924</v>
      </c>
      <c r="Z165" s="26">
        <f t="shared" si="33"/>
        <v>-5.6000000000000008E-3</v>
      </c>
      <c r="AA165" s="2">
        <f t="shared" si="34"/>
        <v>5.5209722169511233</v>
      </c>
    </row>
    <row r="166" spans="1:27" x14ac:dyDescent="0.15">
      <c r="A166" s="6">
        <v>36039</v>
      </c>
      <c r="B166" s="12">
        <v>0.32</v>
      </c>
      <c r="C166" s="12">
        <v>1.085</v>
      </c>
      <c r="E166" s="6">
        <v>24442</v>
      </c>
      <c r="F166" s="2">
        <v>5.4</v>
      </c>
      <c r="G166" s="2">
        <v>4.84</v>
      </c>
      <c r="I166" s="6">
        <v>44621</v>
      </c>
      <c r="J166" s="1">
        <v>-0.6</v>
      </c>
      <c r="K166" s="2">
        <v>6.7000000000000004E-2</v>
      </c>
      <c r="L166" s="2">
        <f t="shared" si="18"/>
        <v>0.66700000000000004</v>
      </c>
      <c r="M166" s="6">
        <v>44621</v>
      </c>
      <c r="N166" s="2">
        <v>2.11</v>
      </c>
      <c r="O166" s="2">
        <v>-1.3</v>
      </c>
      <c r="P166" s="2">
        <f t="shared" si="24"/>
        <v>3.41</v>
      </c>
      <c r="Q166" s="6">
        <v>44621</v>
      </c>
      <c r="R166" s="1">
        <f t="shared" ref="R166:R169" si="35">J166</f>
        <v>-0.6</v>
      </c>
      <c r="S166" s="2">
        <f t="shared" ref="S166:S169" si="36">O166</f>
        <v>-1.3</v>
      </c>
      <c r="T166" s="2">
        <f t="shared" ref="T166:T169" si="37">S166-R166</f>
        <v>-0.70000000000000007</v>
      </c>
      <c r="U166" s="11">
        <v>259.37297408578439</v>
      </c>
      <c r="Y166" s="8">
        <v>44621</v>
      </c>
      <c r="Z166" s="26">
        <f t="shared" ref="Z166:Z169" si="38">T166/100</f>
        <v>-7.000000000000001E-3</v>
      </c>
      <c r="AA166" s="2">
        <f t="shared" ref="AA166:AA169" si="39">LN(U166)</f>
        <v>5.5582670802008565</v>
      </c>
    </row>
    <row r="167" spans="1:27" x14ac:dyDescent="0.15">
      <c r="A167" s="6">
        <v>36069</v>
      </c>
      <c r="B167" s="12">
        <v>0.24</v>
      </c>
      <c r="C167" s="12">
        <v>0.89</v>
      </c>
      <c r="E167" s="6">
        <v>24473</v>
      </c>
      <c r="F167" s="2">
        <v>4.9400000000000004</v>
      </c>
      <c r="G167" s="2">
        <v>4.58</v>
      </c>
      <c r="I167" s="6">
        <v>44652</v>
      </c>
      <c r="J167" s="1">
        <v>-0.7</v>
      </c>
      <c r="K167" s="2">
        <v>0.13300000000000001</v>
      </c>
      <c r="L167" s="2">
        <f t="shared" si="18"/>
        <v>0.83299999999999996</v>
      </c>
      <c r="M167" s="6">
        <v>44652</v>
      </c>
      <c r="N167" s="2">
        <v>2.78</v>
      </c>
      <c r="O167" s="2">
        <v>-0.54</v>
      </c>
      <c r="P167" s="2">
        <f t="shared" si="24"/>
        <v>3.32</v>
      </c>
      <c r="Q167" s="6">
        <v>44652</v>
      </c>
      <c r="R167" s="1">
        <f t="shared" si="35"/>
        <v>-0.7</v>
      </c>
      <c r="S167" s="2">
        <f t="shared" si="36"/>
        <v>-0.54</v>
      </c>
      <c r="T167" s="2">
        <f t="shared" si="37"/>
        <v>0.15999999999999992</v>
      </c>
      <c r="U167" s="11">
        <v>275.8052258932214</v>
      </c>
      <c r="Z167" s="26">
        <f t="shared" si="38"/>
        <v>1.5999999999999992E-3</v>
      </c>
      <c r="AA167" s="2">
        <f t="shared" si="39"/>
        <v>5.6196949133059437</v>
      </c>
    </row>
    <row r="168" spans="1:27" x14ac:dyDescent="0.15">
      <c r="A168" s="6">
        <v>36100</v>
      </c>
      <c r="B168" s="12">
        <v>0.2</v>
      </c>
      <c r="C168" s="12">
        <v>0.95899999999999996</v>
      </c>
      <c r="E168" s="6">
        <v>24504</v>
      </c>
      <c r="F168" s="2">
        <v>5</v>
      </c>
      <c r="G168" s="2">
        <v>4.63</v>
      </c>
      <c r="I168" s="6">
        <v>44682</v>
      </c>
      <c r="J168" s="1">
        <v>-0.7</v>
      </c>
      <c r="K168" s="2">
        <v>0.125</v>
      </c>
      <c r="L168" s="2">
        <f t="shared" si="18"/>
        <v>0.82499999999999996</v>
      </c>
      <c r="M168" s="6">
        <v>44682</v>
      </c>
      <c r="N168" s="2">
        <v>2.87</v>
      </c>
      <c r="O168" s="2">
        <v>-0.15</v>
      </c>
      <c r="P168" s="2">
        <f t="shared" si="24"/>
        <v>3.02</v>
      </c>
      <c r="Q168" s="6">
        <v>44682</v>
      </c>
      <c r="R168" s="1">
        <f t="shared" si="35"/>
        <v>-0.7</v>
      </c>
      <c r="S168" s="2">
        <f t="shared" si="36"/>
        <v>-0.15</v>
      </c>
      <c r="T168" s="2">
        <f t="shared" si="37"/>
        <v>0.54999999999999993</v>
      </c>
      <c r="U168" s="11">
        <v>283.28404282871907</v>
      </c>
      <c r="Z168" s="26">
        <f t="shared" si="38"/>
        <v>5.4999999999999997E-3</v>
      </c>
      <c r="AA168" s="2">
        <f t="shared" si="39"/>
        <v>5.6464500791954544</v>
      </c>
    </row>
    <row r="169" spans="1:27" x14ac:dyDescent="0.15">
      <c r="A169" s="6">
        <v>36130</v>
      </c>
      <c r="B169" s="12">
        <v>0.25</v>
      </c>
      <c r="C169" s="12">
        <v>1.5109999999999999</v>
      </c>
      <c r="E169" s="6">
        <v>24532</v>
      </c>
      <c r="F169" s="2">
        <v>4.53</v>
      </c>
      <c r="G169" s="2">
        <v>4.54</v>
      </c>
      <c r="I169" s="6">
        <v>44713</v>
      </c>
      <c r="J169" s="1">
        <v>-0.7</v>
      </c>
      <c r="K169" s="2">
        <v>0.17499999999999999</v>
      </c>
      <c r="L169" s="2">
        <f t="shared" si="18"/>
        <v>0.875</v>
      </c>
      <c r="M169" s="6">
        <v>44713</v>
      </c>
      <c r="N169" s="2">
        <v>3.19</v>
      </c>
      <c r="O169" s="2">
        <v>0.3</v>
      </c>
      <c r="P169" s="2">
        <f t="shared" si="24"/>
        <v>2.89</v>
      </c>
      <c r="Q169" s="6">
        <v>44713</v>
      </c>
      <c r="R169" s="1">
        <f t="shared" si="35"/>
        <v>-0.7</v>
      </c>
      <c r="S169" s="2">
        <f t="shared" si="36"/>
        <v>0.3</v>
      </c>
      <c r="T169" s="2">
        <f t="shared" si="37"/>
        <v>1</v>
      </c>
      <c r="U169" s="11">
        <v>298.56179859883338</v>
      </c>
      <c r="Y169" s="8">
        <v>44713</v>
      </c>
      <c r="Z169" s="26">
        <f t="shared" si="38"/>
        <v>0.01</v>
      </c>
      <c r="AA169" s="2">
        <f t="shared" si="39"/>
        <v>5.6989769418866576</v>
      </c>
    </row>
    <row r="170" spans="1:27" x14ac:dyDescent="0.15">
      <c r="A170" s="6">
        <v>36161</v>
      </c>
      <c r="B170" s="12">
        <v>0.23</v>
      </c>
      <c r="C170" s="12">
        <v>1.9139999999999999</v>
      </c>
      <c r="E170" s="6">
        <v>24563</v>
      </c>
      <c r="F170" s="2">
        <v>4.05</v>
      </c>
      <c r="G170" s="2">
        <v>4.59</v>
      </c>
      <c r="I170" s="6">
        <v>44743</v>
      </c>
      <c r="J170" s="1">
        <v>-0.8</v>
      </c>
      <c r="K170" s="2">
        <v>0.114</v>
      </c>
      <c r="L170" s="2">
        <f t="shared" si="18"/>
        <v>0.91400000000000003</v>
      </c>
      <c r="M170" s="6">
        <v>44743</v>
      </c>
      <c r="N170" s="2">
        <v>2.96</v>
      </c>
      <c r="O170" s="2">
        <v>0.38</v>
      </c>
      <c r="P170" s="2">
        <f t="shared" si="24"/>
        <v>2.58</v>
      </c>
      <c r="Q170" s="6">
        <v>44743</v>
      </c>
      <c r="R170" s="1">
        <f t="shared" ref="R170" si="40">J170</f>
        <v>-0.8</v>
      </c>
      <c r="S170" s="2">
        <f t="shared" ref="S170" si="41">O170</f>
        <v>0.38</v>
      </c>
      <c r="T170" s="2">
        <f t="shared" ref="T170" si="42">S170-R170</f>
        <v>1.1800000000000002</v>
      </c>
      <c r="U170" s="11">
        <v>303.37004240503006</v>
      </c>
      <c r="Z170" s="26">
        <f t="shared" ref="Z170" si="43">T170/100</f>
        <v>1.1800000000000001E-2</v>
      </c>
      <c r="AA170" s="2">
        <f t="shared" ref="AA170" si="44">LN(U170)</f>
        <v>5.7149533224382694</v>
      </c>
    </row>
    <row r="171" spans="1:27" x14ac:dyDescent="0.15">
      <c r="A171" s="6">
        <v>36192</v>
      </c>
      <c r="B171" s="12">
        <v>0.18</v>
      </c>
      <c r="C171" s="12">
        <v>2.1259999999999999</v>
      </c>
      <c r="E171" s="6">
        <v>24593</v>
      </c>
      <c r="F171" s="2">
        <v>3.94</v>
      </c>
      <c r="G171" s="2">
        <v>4.8499999999999996</v>
      </c>
      <c r="I171" s="6">
        <v>44774</v>
      </c>
      <c r="J171" s="1">
        <v>-0.8</v>
      </c>
      <c r="K171" s="2">
        <v>7.1999999999999995E-2</v>
      </c>
      <c r="L171" s="2">
        <f t="shared" si="18"/>
        <v>0.872</v>
      </c>
      <c r="M171" s="6">
        <v>44774</v>
      </c>
      <c r="N171" s="2">
        <v>3.03</v>
      </c>
      <c r="O171" s="2">
        <v>0.34</v>
      </c>
      <c r="P171" s="2">
        <f t="shared" si="24"/>
        <v>2.69</v>
      </c>
      <c r="Q171" s="6">
        <v>44774</v>
      </c>
      <c r="R171" s="1">
        <f t="shared" ref="R171:R175" si="45">J171</f>
        <v>-0.8</v>
      </c>
      <c r="S171" s="2">
        <f t="shared" ref="S171:S175" si="46">O171</f>
        <v>0.34</v>
      </c>
      <c r="T171" s="2">
        <f t="shared" ref="T171:T175" si="47">S171-R171</f>
        <v>1.1400000000000001</v>
      </c>
      <c r="U171" s="11">
        <v>299.40288455557982</v>
      </c>
      <c r="Z171" s="26">
        <f t="shared" ref="Z171:Z175" si="48">T171/100</f>
        <v>1.14E-2</v>
      </c>
      <c r="AA171" s="2">
        <f t="shared" ref="AA171:AA175" si="49">LN(U171)</f>
        <v>5.7017901063932914</v>
      </c>
    </row>
    <row r="172" spans="1:27" x14ac:dyDescent="0.15">
      <c r="A172" s="6">
        <v>36220</v>
      </c>
      <c r="B172" s="12">
        <v>0.04</v>
      </c>
      <c r="C172" s="12">
        <v>1.8069999999999999</v>
      </c>
      <c r="E172" s="6">
        <v>24624</v>
      </c>
      <c r="F172" s="2">
        <v>3.98</v>
      </c>
      <c r="G172" s="2">
        <v>5.0199999999999996</v>
      </c>
      <c r="I172" s="6">
        <v>44805</v>
      </c>
      <c r="J172" s="1">
        <v>-0.8</v>
      </c>
      <c r="K172" s="2">
        <v>0.17100000000000001</v>
      </c>
      <c r="L172" s="2">
        <f t="shared" si="18"/>
        <v>0.97100000000000009</v>
      </c>
      <c r="M172" s="6">
        <v>44805</v>
      </c>
      <c r="N172" s="2">
        <v>3.7</v>
      </c>
      <c r="O172" s="2">
        <v>1.25</v>
      </c>
      <c r="P172" s="2">
        <f t="shared" si="24"/>
        <v>2.4500000000000002</v>
      </c>
      <c r="Q172" s="6">
        <v>44805</v>
      </c>
      <c r="R172" s="1">
        <f t="shared" si="45"/>
        <v>-0.8</v>
      </c>
      <c r="S172" s="2">
        <f t="shared" si="46"/>
        <v>1.25</v>
      </c>
      <c r="T172" s="2">
        <f t="shared" si="47"/>
        <v>2.0499999999999998</v>
      </c>
      <c r="U172" s="11">
        <v>316.67695532266794</v>
      </c>
      <c r="Y172" s="8">
        <v>44805</v>
      </c>
      <c r="Z172" s="26">
        <f t="shared" si="48"/>
        <v>2.0499999999999997E-2</v>
      </c>
      <c r="AA172" s="2">
        <f t="shared" si="49"/>
        <v>5.7578821858913081</v>
      </c>
    </row>
    <row r="173" spans="1:27" x14ac:dyDescent="0.15">
      <c r="A173" s="6">
        <v>36251</v>
      </c>
      <c r="B173" s="12">
        <v>0.03</v>
      </c>
      <c r="C173" s="12">
        <v>1.556</v>
      </c>
      <c r="E173" s="6">
        <v>24654</v>
      </c>
      <c r="F173" s="2">
        <v>3.79</v>
      </c>
      <c r="G173" s="2">
        <v>5.16</v>
      </c>
      <c r="I173" s="6">
        <v>44835</v>
      </c>
      <c r="J173" s="1">
        <v>-0.9</v>
      </c>
      <c r="K173" s="2">
        <v>0.19600000000000001</v>
      </c>
      <c r="L173" s="2">
        <f t="shared" si="18"/>
        <v>1.0960000000000001</v>
      </c>
      <c r="M173" s="6">
        <v>44835</v>
      </c>
      <c r="N173" s="2">
        <v>4.18</v>
      </c>
      <c r="O173" s="2">
        <v>1.71</v>
      </c>
      <c r="P173" s="2">
        <f t="shared" si="24"/>
        <v>2.4699999999999998</v>
      </c>
      <c r="Q173" s="6">
        <v>44835</v>
      </c>
      <c r="R173" s="1">
        <f t="shared" si="45"/>
        <v>-0.9</v>
      </c>
      <c r="S173" s="2">
        <f t="shared" si="46"/>
        <v>1.71</v>
      </c>
      <c r="T173" s="2">
        <f t="shared" si="47"/>
        <v>2.61</v>
      </c>
      <c r="U173" s="11">
        <v>325.21955448584362</v>
      </c>
      <c r="Z173" s="26">
        <f t="shared" si="48"/>
        <v>2.6099999999999998E-2</v>
      </c>
      <c r="AA173" s="2">
        <f t="shared" si="49"/>
        <v>5.7845005065111561</v>
      </c>
    </row>
    <row r="174" spans="1:27" x14ac:dyDescent="0.15">
      <c r="A174" s="6">
        <v>36281</v>
      </c>
      <c r="B174" s="12">
        <v>0.03</v>
      </c>
      <c r="C174" s="12">
        <v>1.33</v>
      </c>
      <c r="E174" s="6">
        <v>24685</v>
      </c>
      <c r="F174" s="2">
        <v>3.9</v>
      </c>
      <c r="G174" s="2">
        <v>5.28</v>
      </c>
      <c r="I174" s="6">
        <v>44866</v>
      </c>
      <c r="J174" s="1">
        <v>-1</v>
      </c>
      <c r="K174" s="2">
        <v>0.17</v>
      </c>
      <c r="L174" s="2">
        <f t="shared" si="18"/>
        <v>1.17</v>
      </c>
      <c r="M174" s="6">
        <v>44866</v>
      </c>
      <c r="N174" s="2">
        <v>4.0599999999999996</v>
      </c>
      <c r="O174" s="2">
        <v>1.61</v>
      </c>
      <c r="P174" s="2">
        <f t="shared" si="24"/>
        <v>2.4499999999999993</v>
      </c>
      <c r="Q174" s="6">
        <v>44866</v>
      </c>
      <c r="R174" s="1">
        <f t="shared" si="45"/>
        <v>-1</v>
      </c>
      <c r="S174" s="2">
        <f t="shared" si="46"/>
        <v>1.61</v>
      </c>
      <c r="T174" s="2">
        <f t="shared" si="47"/>
        <v>2.6100000000000003</v>
      </c>
      <c r="U174" s="11">
        <v>313.88894395946602</v>
      </c>
      <c r="Z174" s="26">
        <f t="shared" si="48"/>
        <v>2.6100000000000002E-2</v>
      </c>
      <c r="AA174" s="2">
        <f t="shared" si="49"/>
        <v>5.7490392416903928</v>
      </c>
    </row>
    <row r="175" spans="1:27" x14ac:dyDescent="0.15">
      <c r="A175" s="6">
        <v>36312</v>
      </c>
      <c r="B175" s="12">
        <v>0.03</v>
      </c>
      <c r="C175" s="12">
        <v>1.659</v>
      </c>
      <c r="E175" s="6">
        <v>24716</v>
      </c>
      <c r="F175" s="2">
        <v>3.99</v>
      </c>
      <c r="G175" s="2">
        <v>5.3</v>
      </c>
      <c r="I175" s="6">
        <v>44896</v>
      </c>
      <c r="J175" s="1">
        <v>-0.8</v>
      </c>
      <c r="K175" s="2">
        <v>0.28199999999999997</v>
      </c>
      <c r="L175" s="2">
        <f t="shared" si="18"/>
        <v>1.0820000000000001</v>
      </c>
      <c r="M175" s="6">
        <v>44896</v>
      </c>
      <c r="N175" s="2">
        <v>3.76</v>
      </c>
      <c r="O175" s="2">
        <v>1.45</v>
      </c>
      <c r="P175" s="2">
        <f t="shared" si="24"/>
        <v>2.3099999999999996</v>
      </c>
      <c r="Q175" s="6">
        <v>44896</v>
      </c>
      <c r="R175" s="1">
        <f t="shared" si="45"/>
        <v>-0.8</v>
      </c>
      <c r="S175" s="2">
        <f t="shared" si="46"/>
        <v>1.45</v>
      </c>
      <c r="T175" s="2">
        <f t="shared" si="47"/>
        <v>2.25</v>
      </c>
      <c r="U175" s="11">
        <v>296.91948320847087</v>
      </c>
      <c r="Y175" s="8">
        <v>44896</v>
      </c>
      <c r="Z175" s="26">
        <f t="shared" si="48"/>
        <v>2.2499999999999999E-2</v>
      </c>
      <c r="AA175" s="2">
        <f t="shared" si="49"/>
        <v>5.6934610017401894</v>
      </c>
    </row>
    <row r="176" spans="1:27" x14ac:dyDescent="0.15">
      <c r="A176" s="6">
        <v>36342</v>
      </c>
      <c r="B176" s="12">
        <v>0.03</v>
      </c>
      <c r="C176" s="12">
        <v>1.694</v>
      </c>
      <c r="E176" s="6">
        <v>24746</v>
      </c>
      <c r="F176" s="2">
        <v>3.88</v>
      </c>
      <c r="G176" s="2">
        <v>5.48</v>
      </c>
      <c r="I176" s="6">
        <v>44927</v>
      </c>
      <c r="J176" s="1">
        <v>-0.9</v>
      </c>
      <c r="K176" s="2">
        <v>0.40200000000000002</v>
      </c>
      <c r="L176" s="2">
        <f t="shared" si="18"/>
        <v>1.302</v>
      </c>
      <c r="M176" s="6">
        <v>44927</v>
      </c>
      <c r="N176" s="2">
        <v>3.64</v>
      </c>
      <c r="O176" s="2">
        <v>1.41</v>
      </c>
      <c r="P176" s="2">
        <f t="shared" si="24"/>
        <v>2.2300000000000004</v>
      </c>
      <c r="Q176" s="6">
        <v>44927</v>
      </c>
      <c r="R176" s="1">
        <f t="shared" ref="R176:R183" si="50">J176</f>
        <v>-0.9</v>
      </c>
      <c r="S176" s="2">
        <f t="shared" ref="S176:S183" si="51">O176</f>
        <v>1.41</v>
      </c>
      <c r="T176" s="2">
        <f t="shared" ref="T176:T183" si="52">S176-R176</f>
        <v>2.31</v>
      </c>
      <c r="U176" s="11">
        <v>287.36005407016711</v>
      </c>
      <c r="V176" s="6">
        <v>44927</v>
      </c>
      <c r="W176" s="11">
        <v>130.28</v>
      </c>
      <c r="Z176" s="26">
        <f t="shared" ref="Z176:Z183" si="53">T176/100</f>
        <v>2.3099999999999999E-2</v>
      </c>
      <c r="AA176" s="2">
        <f t="shared" ref="AA176:AA183" si="54">LN(U176)</f>
        <v>5.6607359732755897</v>
      </c>
    </row>
    <row r="177" spans="1:27" x14ac:dyDescent="0.15">
      <c r="A177" s="6">
        <v>36373</v>
      </c>
      <c r="B177" s="12">
        <v>0.03</v>
      </c>
      <c r="C177" s="12">
        <v>1.8660000000000001</v>
      </c>
      <c r="E177" s="6">
        <v>24777</v>
      </c>
      <c r="F177" s="2">
        <v>4.13</v>
      </c>
      <c r="G177" s="2">
        <v>5.75</v>
      </c>
      <c r="I177" s="6">
        <v>44958</v>
      </c>
      <c r="J177" s="1">
        <v>-0.9</v>
      </c>
      <c r="K177" s="2">
        <v>0.39500000000000002</v>
      </c>
      <c r="L177" s="2">
        <f t="shared" si="18"/>
        <v>1.2949999999999999</v>
      </c>
      <c r="M177" s="6">
        <v>44958</v>
      </c>
      <c r="N177" s="2">
        <v>3.94</v>
      </c>
      <c r="O177" s="2">
        <v>1.5</v>
      </c>
      <c r="P177" s="2">
        <f t="shared" si="24"/>
        <v>2.44</v>
      </c>
      <c r="Q177" s="6">
        <v>44958</v>
      </c>
      <c r="R177" s="1">
        <f t="shared" si="50"/>
        <v>-0.9</v>
      </c>
      <c r="S177" s="2">
        <f t="shared" si="51"/>
        <v>1.5</v>
      </c>
      <c r="T177" s="2">
        <f t="shared" si="52"/>
        <v>2.4</v>
      </c>
      <c r="U177" s="11">
        <v>295.77683105664238</v>
      </c>
      <c r="V177" s="6">
        <v>44958</v>
      </c>
      <c r="W177" s="11">
        <v>132.69</v>
      </c>
      <c r="Z177" s="26">
        <f t="shared" si="53"/>
        <v>2.4E-2</v>
      </c>
      <c r="AA177" s="2">
        <f t="shared" si="54"/>
        <v>5.6896052208285086</v>
      </c>
    </row>
    <row r="178" spans="1:27" x14ac:dyDescent="0.15">
      <c r="A178" s="6">
        <v>36404</v>
      </c>
      <c r="B178" s="12">
        <v>0.03</v>
      </c>
      <c r="C178" s="12">
        <v>1.736</v>
      </c>
      <c r="E178" s="6">
        <v>24807</v>
      </c>
      <c r="F178" s="2">
        <v>4.51</v>
      </c>
      <c r="G178" s="2">
        <v>5.7</v>
      </c>
      <c r="I178" s="6">
        <v>44986</v>
      </c>
      <c r="J178" s="1">
        <v>-1.1000000000000001</v>
      </c>
      <c r="K178" s="2">
        <v>0.26100000000000001</v>
      </c>
      <c r="L178" s="2">
        <f t="shared" si="18"/>
        <v>1.3610000000000002</v>
      </c>
      <c r="M178" s="6">
        <v>44986</v>
      </c>
      <c r="N178" s="2">
        <v>3.82</v>
      </c>
      <c r="O178" s="2">
        <v>1.45</v>
      </c>
      <c r="P178" s="2">
        <f t="shared" si="24"/>
        <v>2.37</v>
      </c>
      <c r="Q178" s="6">
        <v>44986</v>
      </c>
      <c r="R178" s="1">
        <f t="shared" si="50"/>
        <v>-1.1000000000000001</v>
      </c>
      <c r="S178" s="2">
        <f t="shared" si="51"/>
        <v>1.45</v>
      </c>
      <c r="T178" s="2">
        <f t="shared" si="52"/>
        <v>2.5499999999999998</v>
      </c>
      <c r="U178" s="11">
        <v>297.47329342244257</v>
      </c>
      <c r="V178" s="6">
        <v>44986</v>
      </c>
      <c r="W178" s="11">
        <v>133.86000000000001</v>
      </c>
      <c r="Y178" s="8">
        <v>44986</v>
      </c>
      <c r="Z178" s="26">
        <f t="shared" si="53"/>
        <v>2.5499999999999998E-2</v>
      </c>
      <c r="AA178" s="2">
        <f t="shared" si="54"/>
        <v>5.6953244509475196</v>
      </c>
    </row>
    <row r="179" spans="1:27" x14ac:dyDescent="0.15">
      <c r="A179" s="6">
        <v>36434</v>
      </c>
      <c r="B179" s="12">
        <v>0.02</v>
      </c>
      <c r="C179" s="12">
        <v>1.7010000000000001</v>
      </c>
      <c r="E179" s="6">
        <v>24838</v>
      </c>
      <c r="F179" s="2">
        <v>4.5999999999999996</v>
      </c>
      <c r="G179" s="2">
        <v>5.53</v>
      </c>
      <c r="I179" s="6">
        <v>45017</v>
      </c>
      <c r="J179" s="1">
        <v>-1.3</v>
      </c>
      <c r="K179" s="2">
        <v>0.26800000000000002</v>
      </c>
      <c r="L179" s="2">
        <f t="shared" si="18"/>
        <v>1.5680000000000001</v>
      </c>
      <c r="M179" s="6">
        <v>45017</v>
      </c>
      <c r="N179" s="2">
        <v>3.54</v>
      </c>
      <c r="O179" s="2">
        <v>1.23</v>
      </c>
      <c r="P179" s="2">
        <f t="shared" si="24"/>
        <v>2.31</v>
      </c>
      <c r="Q179" s="6">
        <v>45017</v>
      </c>
      <c r="R179" s="1">
        <f t="shared" si="50"/>
        <v>-1.3</v>
      </c>
      <c r="S179" s="2">
        <f t="shared" si="51"/>
        <v>1.23</v>
      </c>
      <c r="T179" s="2">
        <f t="shared" si="52"/>
        <v>2.5300000000000002</v>
      </c>
      <c r="U179" s="11">
        <v>295.73356745904289</v>
      </c>
      <c r="V179" s="6">
        <v>45017</v>
      </c>
      <c r="W179" s="11">
        <v>133.4</v>
      </c>
      <c r="Z179" s="26">
        <f t="shared" si="53"/>
        <v>2.5300000000000003E-2</v>
      </c>
      <c r="AA179" s="2">
        <f t="shared" si="54"/>
        <v>5.6894589390461929</v>
      </c>
    </row>
    <row r="180" spans="1:27" x14ac:dyDescent="0.15">
      <c r="A180" s="6">
        <v>36465</v>
      </c>
      <c r="B180" s="12">
        <v>0.03</v>
      </c>
      <c r="C180" s="12">
        <v>1.7729999999999999</v>
      </c>
      <c r="E180" s="6">
        <v>24869</v>
      </c>
      <c r="F180" s="2">
        <v>4.71</v>
      </c>
      <c r="G180" s="2">
        <v>5.56</v>
      </c>
      <c r="I180" s="6">
        <v>45047</v>
      </c>
      <c r="J180" s="1">
        <v>-1.2</v>
      </c>
      <c r="K180" s="2">
        <v>0.20599999999999999</v>
      </c>
      <c r="L180" s="2">
        <f t="shared" si="18"/>
        <v>1.4059999999999999</v>
      </c>
      <c r="M180" s="6">
        <v>45047</v>
      </c>
      <c r="N180" s="2">
        <v>3.59</v>
      </c>
      <c r="O180" s="2">
        <v>1.44</v>
      </c>
      <c r="P180" s="2">
        <f t="shared" si="24"/>
        <v>2.15</v>
      </c>
      <c r="Q180" s="6">
        <v>45047</v>
      </c>
      <c r="R180" s="1">
        <f t="shared" si="50"/>
        <v>-1.2</v>
      </c>
      <c r="S180" s="2">
        <f t="shared" si="51"/>
        <v>1.44</v>
      </c>
      <c r="T180" s="2">
        <f t="shared" si="52"/>
        <v>2.6399999999999997</v>
      </c>
      <c r="U180" s="11">
        <v>304.91367172085342</v>
      </c>
      <c r="V180" s="6">
        <v>45047</v>
      </c>
      <c r="W180" s="11">
        <v>137.38999999999999</v>
      </c>
      <c r="Z180" s="26">
        <f t="shared" si="53"/>
        <v>2.6399999999999996E-2</v>
      </c>
      <c r="AA180" s="2">
        <f t="shared" si="54"/>
        <v>5.7200286930048438</v>
      </c>
    </row>
    <row r="181" spans="1:27" x14ac:dyDescent="0.15">
      <c r="A181" s="6">
        <v>36495</v>
      </c>
      <c r="B181" s="12">
        <v>0.02</v>
      </c>
      <c r="C181" s="12">
        <v>1.748</v>
      </c>
      <c r="E181" s="6">
        <v>24898</v>
      </c>
      <c r="F181" s="2">
        <v>5.05</v>
      </c>
      <c r="G181" s="2">
        <v>5.74</v>
      </c>
      <c r="I181" s="6">
        <v>45078</v>
      </c>
      <c r="J181" s="1">
        <v>-1.1000000000000001</v>
      </c>
      <c r="K181" s="2">
        <v>0.19</v>
      </c>
      <c r="L181" s="2">
        <f t="shared" si="18"/>
        <v>1.29</v>
      </c>
      <c r="M181" s="6">
        <v>45078</v>
      </c>
      <c r="N181" s="2">
        <v>3.95</v>
      </c>
      <c r="O181" s="2">
        <v>1.81</v>
      </c>
      <c r="P181" s="2">
        <f t="shared" si="24"/>
        <v>2.14</v>
      </c>
      <c r="Q181" s="6">
        <v>45078</v>
      </c>
      <c r="R181" s="1">
        <f t="shared" si="50"/>
        <v>-1.1000000000000001</v>
      </c>
      <c r="S181" s="2">
        <f t="shared" si="51"/>
        <v>1.81</v>
      </c>
      <c r="T181" s="2">
        <f t="shared" si="52"/>
        <v>2.91</v>
      </c>
      <c r="U181" s="11">
        <v>314.01869545724247</v>
      </c>
      <c r="V181" s="6">
        <v>45078</v>
      </c>
      <c r="W181" s="11">
        <v>141.33000000000001</v>
      </c>
      <c r="Y181" s="8">
        <v>45078</v>
      </c>
      <c r="Z181" s="26">
        <f t="shared" si="53"/>
        <v>2.9100000000000001E-2</v>
      </c>
      <c r="AA181" s="2">
        <f t="shared" si="54"/>
        <v>5.7494525238085838</v>
      </c>
    </row>
    <row r="182" spans="1:27" x14ac:dyDescent="0.15">
      <c r="A182" s="6">
        <v>36526</v>
      </c>
      <c r="B182" s="12">
        <v>0.02</v>
      </c>
      <c r="C182" s="12">
        <v>1.708</v>
      </c>
      <c r="E182" s="6">
        <v>24929</v>
      </c>
      <c r="F182" s="2">
        <v>5.76</v>
      </c>
      <c r="G182" s="2">
        <v>5.64</v>
      </c>
      <c r="I182" s="6">
        <v>45108</v>
      </c>
      <c r="J182" s="1">
        <v>-1</v>
      </c>
      <c r="K182" s="2">
        <v>0.251</v>
      </c>
      <c r="L182" s="2">
        <f t="shared" si="18"/>
        <v>1.2509999999999999</v>
      </c>
      <c r="M182" s="6">
        <v>45108</v>
      </c>
      <c r="N182" s="2">
        <v>4.1399999999999997</v>
      </c>
      <c r="O182" s="2">
        <v>1.93</v>
      </c>
      <c r="P182" s="2">
        <f t="shared" si="24"/>
        <v>2.21</v>
      </c>
      <c r="Q182" s="6">
        <v>45108</v>
      </c>
      <c r="R182" s="1">
        <f t="shared" si="50"/>
        <v>-1</v>
      </c>
      <c r="S182" s="2">
        <f t="shared" si="51"/>
        <v>1.93</v>
      </c>
      <c r="T182" s="2">
        <f t="shared" si="52"/>
        <v>2.9299999999999997</v>
      </c>
      <c r="U182" s="11">
        <v>312.8877391074538</v>
      </c>
      <c r="V182" s="6">
        <v>45108</v>
      </c>
      <c r="W182" s="11">
        <v>141.19999999999999</v>
      </c>
      <c r="Z182" s="26">
        <f t="shared" si="53"/>
        <v>2.9299999999999996E-2</v>
      </c>
      <c r="AA182" s="2">
        <f t="shared" si="54"/>
        <v>5.7458444652073641</v>
      </c>
    </row>
    <row r="183" spans="1:27" x14ac:dyDescent="0.15">
      <c r="A183" s="6">
        <v>36557</v>
      </c>
      <c r="B183" s="12">
        <v>0.03</v>
      </c>
      <c r="C183" s="12">
        <v>1.7989999999999999</v>
      </c>
      <c r="E183" s="6">
        <v>24959</v>
      </c>
      <c r="F183" s="2">
        <v>6.11</v>
      </c>
      <c r="G183" s="2">
        <v>5.87</v>
      </c>
      <c r="I183" s="6">
        <v>45139</v>
      </c>
      <c r="J183" s="1">
        <v>-0.9</v>
      </c>
      <c r="K183" s="2">
        <v>0.39700000000000002</v>
      </c>
      <c r="L183" s="2">
        <f t="shared" si="18"/>
        <v>1.2970000000000002</v>
      </c>
      <c r="M183" s="6">
        <v>45139</v>
      </c>
      <c r="N183" s="2">
        <v>4.3099999999999996</v>
      </c>
      <c r="O183" s="2">
        <v>2.0699999999999998</v>
      </c>
      <c r="P183" s="2">
        <f t="shared" si="24"/>
        <v>2.2399999999999998</v>
      </c>
      <c r="Q183" s="6">
        <v>45139</v>
      </c>
      <c r="R183" s="1">
        <f t="shared" si="50"/>
        <v>-0.9</v>
      </c>
      <c r="S183" s="2">
        <f t="shared" si="51"/>
        <v>2.0699999999999998</v>
      </c>
      <c r="T183" s="2">
        <f t="shared" si="52"/>
        <v>2.9699999999999998</v>
      </c>
      <c r="U183" s="11">
        <v>321.74245116772823</v>
      </c>
      <c r="V183" s="6">
        <v>45139</v>
      </c>
      <c r="W183" s="11">
        <v>144.72999999999999</v>
      </c>
      <c r="Z183" s="26">
        <f t="shared" si="53"/>
        <v>2.9699999999999997E-2</v>
      </c>
      <c r="AA183" s="2">
        <f t="shared" si="54"/>
        <v>5.7737513844068413</v>
      </c>
    </row>
    <row r="184" spans="1:27" x14ac:dyDescent="0.15">
      <c r="A184" s="6">
        <v>36586</v>
      </c>
      <c r="B184" s="12">
        <v>0.02</v>
      </c>
      <c r="C184" s="12">
        <v>1.8140000000000001</v>
      </c>
      <c r="E184" s="6">
        <v>24990</v>
      </c>
      <c r="F184" s="2">
        <v>6.07</v>
      </c>
      <c r="G184" s="2">
        <v>5.72</v>
      </c>
      <c r="I184" s="6">
        <v>45170</v>
      </c>
      <c r="J184" s="1">
        <v>-0.9</v>
      </c>
      <c r="K184" s="2">
        <v>0.45</v>
      </c>
      <c r="L184" s="2">
        <f t="shared" si="18"/>
        <v>1.35</v>
      </c>
      <c r="M184" s="6">
        <v>45170</v>
      </c>
      <c r="N184">
        <v>4.49</v>
      </c>
      <c r="O184" s="2">
        <v>2.23</v>
      </c>
      <c r="P184" s="2">
        <f t="shared" si="24"/>
        <v>2.2600000000000002</v>
      </c>
      <c r="Q184" s="6">
        <v>45170</v>
      </c>
      <c r="R184" s="1">
        <f t="shared" ref="R184:R195" si="55">J184</f>
        <v>-0.9</v>
      </c>
      <c r="S184" s="2">
        <f t="shared" ref="S184:S195" si="56">O184</f>
        <v>2.23</v>
      </c>
      <c r="T184" s="2">
        <f t="shared" ref="T184:T195" si="57">S184-R184</f>
        <v>3.13</v>
      </c>
      <c r="U184" s="11">
        <v>328.48349427402758</v>
      </c>
      <c r="Y184" s="8">
        <v>45170</v>
      </c>
      <c r="Z184" s="26">
        <f t="shared" ref="Z184:Z195" si="58">T184/100</f>
        <v>3.1300000000000001E-2</v>
      </c>
      <c r="AA184" s="2">
        <f t="shared" ref="AA184:AA195" si="59">LN(U184)</f>
        <v>5.7944865909211414</v>
      </c>
    </row>
    <row r="185" spans="1:27" x14ac:dyDescent="0.15">
      <c r="A185" s="6">
        <v>36617</v>
      </c>
      <c r="B185" s="12">
        <v>0.02</v>
      </c>
      <c r="C185" s="12">
        <v>1.7490000000000001</v>
      </c>
      <c r="E185" s="6">
        <v>25020</v>
      </c>
      <c r="F185" s="2">
        <v>6.02</v>
      </c>
      <c r="G185" s="2">
        <v>5.5</v>
      </c>
      <c r="I185" s="6">
        <v>45200</v>
      </c>
      <c r="J185" s="1">
        <v>-0.8</v>
      </c>
      <c r="K185" s="2">
        <v>0.55100000000000005</v>
      </c>
      <c r="L185" s="2">
        <f t="shared" si="18"/>
        <v>1.351</v>
      </c>
      <c r="M185" s="6">
        <v>45200</v>
      </c>
      <c r="N185">
        <v>4.7699999999999996</v>
      </c>
      <c r="O185" s="2">
        <v>2.46</v>
      </c>
      <c r="P185" s="2">
        <f t="shared" si="24"/>
        <v>2.3099999999999996</v>
      </c>
      <c r="Q185" s="6">
        <v>45200</v>
      </c>
      <c r="R185" s="1">
        <f t="shared" si="55"/>
        <v>-0.8</v>
      </c>
      <c r="S185" s="2">
        <f t="shared" si="56"/>
        <v>2.46</v>
      </c>
      <c r="T185" s="2">
        <f t="shared" si="57"/>
        <v>3.26</v>
      </c>
      <c r="U185" s="11">
        <v>330.26382642271346</v>
      </c>
      <c r="Z185" s="26">
        <f t="shared" si="58"/>
        <v>3.2599999999999997E-2</v>
      </c>
      <c r="AA185" s="2">
        <f t="shared" si="59"/>
        <v>5.7998918090596314</v>
      </c>
    </row>
    <row r="186" spans="1:27" x14ac:dyDescent="0.15">
      <c r="A186" s="6">
        <v>36647</v>
      </c>
      <c r="B186" s="12">
        <v>0.02</v>
      </c>
      <c r="C186" s="12">
        <v>1.6970000000000001</v>
      </c>
      <c r="E186" s="6">
        <v>25051</v>
      </c>
      <c r="F186" s="2">
        <v>6.03</v>
      </c>
      <c r="G186" s="2">
        <v>5.42</v>
      </c>
      <c r="I186" s="6">
        <v>45231</v>
      </c>
      <c r="J186" s="1">
        <v>-1.1000000000000001</v>
      </c>
      <c r="K186" s="2">
        <v>0.53900000000000003</v>
      </c>
      <c r="L186" s="2">
        <f t="shared" si="18"/>
        <v>1.6390000000000002</v>
      </c>
      <c r="M186" s="6">
        <v>45231</v>
      </c>
      <c r="N186">
        <v>4.49</v>
      </c>
      <c r="O186" s="2">
        <v>2.2400000000000002</v>
      </c>
      <c r="P186" s="2">
        <f t="shared" si="24"/>
        <v>2.25</v>
      </c>
      <c r="Q186" s="6">
        <v>45231</v>
      </c>
      <c r="R186" s="1">
        <f t="shared" si="55"/>
        <v>-1.1000000000000001</v>
      </c>
      <c r="S186" s="2">
        <f t="shared" si="56"/>
        <v>2.2400000000000002</v>
      </c>
      <c r="T186" s="2">
        <f t="shared" si="57"/>
        <v>3.3400000000000003</v>
      </c>
      <c r="U186" s="11">
        <v>332.0546390621289</v>
      </c>
      <c r="Z186" s="26">
        <f t="shared" si="58"/>
        <v>3.3400000000000006E-2</v>
      </c>
      <c r="AA186" s="2">
        <f t="shared" si="59"/>
        <v>5.8052995308637687</v>
      </c>
    </row>
    <row r="187" spans="1:27" x14ac:dyDescent="0.15">
      <c r="A187" s="6">
        <v>36678</v>
      </c>
      <c r="B187" s="12">
        <v>0.02</v>
      </c>
      <c r="C187" s="12">
        <v>1.675</v>
      </c>
      <c r="E187" s="6">
        <v>25082</v>
      </c>
      <c r="F187" s="2">
        <v>5.78</v>
      </c>
      <c r="G187" s="2">
        <v>5.46</v>
      </c>
      <c r="I187" s="6">
        <v>45261</v>
      </c>
      <c r="J187" s="1">
        <v>-0.9</v>
      </c>
      <c r="K187" s="2">
        <v>0.41199999999999998</v>
      </c>
      <c r="L187" s="2">
        <f t="shared" si="18"/>
        <v>1.3120000000000001</v>
      </c>
      <c r="M187" s="6">
        <v>45261</v>
      </c>
      <c r="N187">
        <v>4</v>
      </c>
      <c r="O187" s="2">
        <v>1.88</v>
      </c>
      <c r="P187" s="2">
        <f t="shared" si="24"/>
        <v>2.12</v>
      </c>
      <c r="Q187" s="6">
        <v>45261</v>
      </c>
      <c r="R187" s="1">
        <f t="shared" si="55"/>
        <v>-0.9</v>
      </c>
      <c r="S187" s="2">
        <f t="shared" si="56"/>
        <v>1.88</v>
      </c>
      <c r="T187" s="2">
        <f t="shared" si="57"/>
        <v>2.78</v>
      </c>
      <c r="U187" s="11">
        <v>320.27078063050169</v>
      </c>
      <c r="Y187" s="8">
        <v>45261</v>
      </c>
      <c r="Z187" s="26">
        <f t="shared" si="58"/>
        <v>2.7799999999999998E-2</v>
      </c>
      <c r="AA187" s="2">
        <f t="shared" si="59"/>
        <v>5.76916682744762</v>
      </c>
    </row>
    <row r="188" spans="1:27" x14ac:dyDescent="0.15">
      <c r="A188" s="6">
        <v>36708</v>
      </c>
      <c r="B188" s="12">
        <v>0.02</v>
      </c>
      <c r="C188" s="12">
        <v>1.6990000000000001</v>
      </c>
      <c r="E188" s="6">
        <v>25112</v>
      </c>
      <c r="F188" s="2">
        <v>5.91</v>
      </c>
      <c r="G188" s="2">
        <v>5.58</v>
      </c>
      <c r="I188" s="6">
        <v>45292</v>
      </c>
      <c r="J188" s="1">
        <v>-0.9</v>
      </c>
      <c r="K188" s="2">
        <v>0.36799999999999999</v>
      </c>
      <c r="L188" s="2">
        <f t="shared" si="18"/>
        <v>1.268</v>
      </c>
      <c r="M188" s="6">
        <v>45292</v>
      </c>
      <c r="N188">
        <v>3.98</v>
      </c>
      <c r="O188" s="2">
        <v>1.76</v>
      </c>
      <c r="P188" s="2">
        <f t="shared" si="24"/>
        <v>2.2199999999999998</v>
      </c>
      <c r="Q188" s="6">
        <v>45292</v>
      </c>
      <c r="R188" s="1">
        <f t="shared" si="55"/>
        <v>-0.9</v>
      </c>
      <c r="S188" s="2">
        <f t="shared" si="56"/>
        <v>1.76</v>
      </c>
      <c r="T188" s="2">
        <f t="shared" si="57"/>
        <v>2.66</v>
      </c>
      <c r="U188" s="11">
        <v>326.51702165460387</v>
      </c>
      <c r="Z188" s="26">
        <f t="shared" si="58"/>
        <v>2.6600000000000002E-2</v>
      </c>
      <c r="AA188" s="2">
        <f t="shared" si="59"/>
        <v>5.7884820810623303</v>
      </c>
    </row>
    <row r="189" spans="1:27" x14ac:dyDescent="0.15">
      <c r="A189" s="6">
        <v>36739</v>
      </c>
      <c r="B189" s="12">
        <v>0.16</v>
      </c>
      <c r="C189" s="12">
        <v>1.7490000000000001</v>
      </c>
      <c r="E189" s="6">
        <v>25143</v>
      </c>
      <c r="F189" s="2">
        <v>5.82</v>
      </c>
      <c r="G189" s="2">
        <v>5.7</v>
      </c>
      <c r="I189" s="6">
        <v>45323</v>
      </c>
      <c r="J189" s="1">
        <v>-0.8</v>
      </c>
      <c r="K189" s="2">
        <v>0.433</v>
      </c>
      <c r="L189" s="2">
        <f t="shared" si="18"/>
        <v>1.2330000000000001</v>
      </c>
      <c r="M189" s="6">
        <v>45323</v>
      </c>
      <c r="N189">
        <v>4.1900000000000004</v>
      </c>
      <c r="O189" s="2">
        <v>1.87</v>
      </c>
      <c r="P189" s="2">
        <f t="shared" si="24"/>
        <v>2.3200000000000003</v>
      </c>
      <c r="Q189" s="6">
        <v>45323</v>
      </c>
      <c r="R189" s="1">
        <f t="shared" si="55"/>
        <v>-0.8</v>
      </c>
      <c r="S189" s="2">
        <f t="shared" si="56"/>
        <v>1.87</v>
      </c>
      <c r="T189" s="2">
        <f t="shared" si="57"/>
        <v>2.67</v>
      </c>
      <c r="U189" s="11">
        <v>334.26951219622219</v>
      </c>
      <c r="Z189" s="26">
        <f t="shared" si="58"/>
        <v>2.6699999999999998E-2</v>
      </c>
      <c r="AA189" s="2">
        <f t="shared" si="59"/>
        <v>5.8119475903327533</v>
      </c>
    </row>
    <row r="190" spans="1:27" x14ac:dyDescent="0.15">
      <c r="A190" s="6">
        <v>36770</v>
      </c>
      <c r="B190" s="12">
        <v>0.25</v>
      </c>
      <c r="C190" s="12">
        <v>1.871</v>
      </c>
      <c r="E190" s="6">
        <v>25173</v>
      </c>
      <c r="F190" s="2">
        <v>6.02</v>
      </c>
      <c r="G190" s="2">
        <v>6.03</v>
      </c>
      <c r="I190" s="6">
        <v>45352</v>
      </c>
      <c r="J190" s="1">
        <v>-0.8</v>
      </c>
      <c r="K190" s="2">
        <v>0.47199999999999998</v>
      </c>
      <c r="L190" s="2">
        <f t="shared" si="18"/>
        <v>1.272</v>
      </c>
      <c r="M190" s="6">
        <v>45352</v>
      </c>
      <c r="N190">
        <v>4.2</v>
      </c>
      <c r="O190" s="2">
        <v>1.82</v>
      </c>
      <c r="P190" s="2">
        <f t="shared" si="24"/>
        <v>2.38</v>
      </c>
      <c r="Q190" s="6">
        <v>45352</v>
      </c>
      <c r="R190" s="1">
        <f t="shared" si="55"/>
        <v>-0.8</v>
      </c>
      <c r="S190" s="2">
        <f t="shared" si="56"/>
        <v>1.82</v>
      </c>
      <c r="T190" s="2">
        <f t="shared" si="57"/>
        <v>2.62</v>
      </c>
      <c r="U190" s="11">
        <v>335.24372729448754</v>
      </c>
      <c r="Y190" s="8">
        <v>45352</v>
      </c>
      <c r="Z190" s="26">
        <f t="shared" si="58"/>
        <v>2.6200000000000001E-2</v>
      </c>
      <c r="AA190" s="2">
        <f t="shared" si="59"/>
        <v>5.8148578114557594</v>
      </c>
    </row>
    <row r="191" spans="1:27" x14ac:dyDescent="0.15">
      <c r="A191" s="6">
        <v>36800</v>
      </c>
      <c r="B191" s="12">
        <v>0.25</v>
      </c>
      <c r="C191" s="12">
        <v>1.821</v>
      </c>
      <c r="E191" s="6">
        <v>25204</v>
      </c>
      <c r="F191" s="2">
        <v>6.3</v>
      </c>
      <c r="G191" s="2">
        <v>6.04</v>
      </c>
      <c r="I191" s="6">
        <v>45383</v>
      </c>
      <c r="J191" s="1">
        <v>-0.8</v>
      </c>
      <c r="K191" s="2">
        <v>0.57599999999999996</v>
      </c>
      <c r="L191" s="2">
        <f t="shared" si="18"/>
        <v>1.3759999999999999</v>
      </c>
      <c r="M191" s="6">
        <v>45383</v>
      </c>
      <c r="N191">
        <v>4.5599999999999996</v>
      </c>
      <c r="O191" s="2">
        <v>2.11</v>
      </c>
      <c r="P191" s="2">
        <f t="shared" si="24"/>
        <v>2.4499999999999997</v>
      </c>
      <c r="Q191" s="6">
        <v>45383</v>
      </c>
      <c r="R191" s="1">
        <f t="shared" si="55"/>
        <v>-0.8</v>
      </c>
      <c r="S191" s="2">
        <f t="shared" si="56"/>
        <v>2.11</v>
      </c>
      <c r="T191" s="2">
        <f t="shared" si="57"/>
        <v>2.91</v>
      </c>
      <c r="U191" s="11">
        <v>343.38487125165699</v>
      </c>
      <c r="Z191" s="26">
        <f t="shared" si="58"/>
        <v>2.9100000000000001E-2</v>
      </c>
      <c r="AA191" s="2">
        <f t="shared" si="59"/>
        <v>5.8388518917318457</v>
      </c>
    </row>
    <row r="192" spans="1:27" x14ac:dyDescent="0.15">
      <c r="A192" s="6">
        <v>36831</v>
      </c>
      <c r="B192" s="12">
        <v>0.25</v>
      </c>
      <c r="C192" s="12">
        <v>1.7490000000000001</v>
      </c>
      <c r="E192" s="6">
        <v>25235</v>
      </c>
      <c r="F192" s="2">
        <v>6.61</v>
      </c>
      <c r="G192" s="2">
        <v>6.19</v>
      </c>
      <c r="I192" s="6">
        <v>45413</v>
      </c>
      <c r="J192" s="1">
        <v>-0.8</v>
      </c>
      <c r="K192" s="2">
        <v>0.67900000000000005</v>
      </c>
      <c r="L192" s="2">
        <f t="shared" si="18"/>
        <v>1.4790000000000001</v>
      </c>
      <c r="M192" s="6">
        <v>45413</v>
      </c>
      <c r="N192">
        <v>4.5</v>
      </c>
      <c r="O192" s="2">
        <v>2.17</v>
      </c>
      <c r="P192" s="2">
        <f t="shared" si="24"/>
        <v>2.33</v>
      </c>
      <c r="Q192" s="6">
        <v>45413</v>
      </c>
      <c r="R192" s="1">
        <f t="shared" si="55"/>
        <v>-0.8</v>
      </c>
      <c r="S192" s="2">
        <f t="shared" si="56"/>
        <v>2.17</v>
      </c>
      <c r="T192" s="2">
        <f t="shared" si="57"/>
        <v>2.9699999999999998</v>
      </c>
      <c r="U192" s="11">
        <v>348.0154886096098</v>
      </c>
      <c r="Z192" s="26">
        <f t="shared" si="58"/>
        <v>2.9699999999999997E-2</v>
      </c>
      <c r="AA192" s="2">
        <f t="shared" si="59"/>
        <v>5.8522469862829238</v>
      </c>
    </row>
    <row r="193" spans="1:27" x14ac:dyDescent="0.15">
      <c r="A193" s="6">
        <v>36861</v>
      </c>
      <c r="B193" s="12">
        <v>0.24</v>
      </c>
      <c r="C193" s="12">
        <v>1.625</v>
      </c>
      <c r="E193" s="6">
        <v>25263</v>
      </c>
      <c r="F193" s="2">
        <v>6.79</v>
      </c>
      <c r="G193" s="2">
        <v>6.3</v>
      </c>
      <c r="I193" s="6">
        <v>45444</v>
      </c>
      <c r="J193" s="1">
        <v>-0.8</v>
      </c>
      <c r="K193" s="2">
        <v>0.68700000000000006</v>
      </c>
      <c r="L193" s="2">
        <f t="shared" si="18"/>
        <v>1.4870000000000001</v>
      </c>
      <c r="M193" s="6">
        <v>45444</v>
      </c>
      <c r="N193">
        <v>4.32</v>
      </c>
      <c r="O193" s="2">
        <v>2.1</v>
      </c>
      <c r="P193" s="2">
        <f t="shared" si="24"/>
        <v>2.2200000000000002</v>
      </c>
      <c r="Q193" s="6">
        <v>45444</v>
      </c>
      <c r="R193" s="1">
        <f t="shared" si="55"/>
        <v>-0.8</v>
      </c>
      <c r="S193" s="2">
        <f t="shared" si="56"/>
        <v>2.1</v>
      </c>
      <c r="T193" s="2">
        <f t="shared" si="57"/>
        <v>2.9000000000000004</v>
      </c>
      <c r="U193" s="11">
        <v>351.25798574657858</v>
      </c>
      <c r="Y193" s="8">
        <v>45444</v>
      </c>
      <c r="Z193" s="26">
        <f t="shared" si="58"/>
        <v>2.9000000000000005E-2</v>
      </c>
      <c r="AA193" s="2">
        <f t="shared" si="59"/>
        <v>5.8615209556110903</v>
      </c>
    </row>
    <row r="194" spans="1:27" x14ac:dyDescent="0.15">
      <c r="A194" s="6">
        <v>36892</v>
      </c>
      <c r="B194" s="12">
        <v>0.25</v>
      </c>
      <c r="C194" s="12">
        <v>1.5029999999999999</v>
      </c>
      <c r="E194" s="6">
        <v>25294</v>
      </c>
      <c r="F194" s="2">
        <v>7.41</v>
      </c>
      <c r="G194" s="2">
        <v>6.17</v>
      </c>
      <c r="I194" s="6">
        <v>45474</v>
      </c>
      <c r="J194" s="1">
        <v>-0.7</v>
      </c>
      <c r="K194" s="2">
        <v>0.751</v>
      </c>
      <c r="L194" s="2">
        <f t="shared" si="18"/>
        <v>1.4510000000000001</v>
      </c>
      <c r="M194" s="6">
        <v>45474</v>
      </c>
      <c r="N194">
        <v>4.16</v>
      </c>
      <c r="O194" s="2">
        <v>1.98</v>
      </c>
      <c r="P194" s="2">
        <f t="shared" si="24"/>
        <v>2.1800000000000002</v>
      </c>
      <c r="Q194" s="6">
        <v>45474</v>
      </c>
      <c r="R194" s="1">
        <f t="shared" si="55"/>
        <v>-0.7</v>
      </c>
      <c r="S194" s="2">
        <f t="shared" si="56"/>
        <v>1.98</v>
      </c>
      <c r="T194" s="2">
        <f t="shared" si="57"/>
        <v>2.6799999999999997</v>
      </c>
      <c r="U194" s="11">
        <v>350.41761778915043</v>
      </c>
      <c r="Z194" s="26">
        <f t="shared" si="58"/>
        <v>2.6799999999999997E-2</v>
      </c>
      <c r="AA194" s="2">
        <f t="shared" si="59"/>
        <v>5.8591256368769118</v>
      </c>
    </row>
    <row r="195" spans="1:27" x14ac:dyDescent="0.15">
      <c r="A195" s="6">
        <v>36923</v>
      </c>
      <c r="B195" s="12">
        <v>0.25</v>
      </c>
      <c r="C195" s="12">
        <v>1.4019999999999999</v>
      </c>
      <c r="E195" s="6">
        <v>25324</v>
      </c>
      <c r="F195" s="2">
        <v>8.67</v>
      </c>
      <c r="G195" s="2">
        <v>6.32</v>
      </c>
      <c r="I195" s="6">
        <v>45505</v>
      </c>
      <c r="J195" s="1">
        <v>-0.9</v>
      </c>
      <c r="K195" s="2">
        <v>0.58499999999999996</v>
      </c>
      <c r="L195" s="2">
        <f t="shared" si="18"/>
        <v>1.4849999999999999</v>
      </c>
      <c r="M195" s="6">
        <v>45505</v>
      </c>
      <c r="N195">
        <v>3.71</v>
      </c>
      <c r="O195" s="2">
        <v>1.74</v>
      </c>
      <c r="P195" s="2">
        <f t="shared" si="24"/>
        <v>1.97</v>
      </c>
      <c r="Q195" s="6">
        <v>45505</v>
      </c>
      <c r="R195" s="1">
        <f t="shared" si="55"/>
        <v>-0.9</v>
      </c>
      <c r="S195" s="2">
        <f t="shared" si="56"/>
        <v>1.74</v>
      </c>
      <c r="T195" s="2">
        <f t="shared" si="57"/>
        <v>2.64</v>
      </c>
      <c r="U195" s="11">
        <v>325.01946251642568</v>
      </c>
      <c r="Z195" s="26">
        <f t="shared" si="58"/>
        <v>2.64E-2</v>
      </c>
      <c r="AA195" s="2">
        <f t="shared" si="59"/>
        <v>5.7838850652026474</v>
      </c>
    </row>
    <row r="196" spans="1:27" x14ac:dyDescent="0.15">
      <c r="A196" s="6">
        <v>36951</v>
      </c>
      <c r="B196" s="12">
        <v>0.11</v>
      </c>
      <c r="C196" s="12">
        <v>1.179</v>
      </c>
      <c r="E196" s="6">
        <v>25355</v>
      </c>
      <c r="F196" s="2">
        <v>8.9</v>
      </c>
      <c r="G196" s="2">
        <v>6.57</v>
      </c>
      <c r="I196" s="6">
        <v>45536</v>
      </c>
      <c r="M196" s="6">
        <v>45536</v>
      </c>
      <c r="Q196" s="6">
        <v>45536</v>
      </c>
      <c r="Y196" s="8">
        <v>45536</v>
      </c>
    </row>
    <row r="197" spans="1:27" x14ac:dyDescent="0.15">
      <c r="A197" s="6">
        <v>36982</v>
      </c>
      <c r="B197" s="12">
        <v>0.02</v>
      </c>
      <c r="C197" s="12">
        <v>1.3460000000000001</v>
      </c>
      <c r="E197" s="6">
        <v>25385</v>
      </c>
      <c r="F197" s="2">
        <v>8.61</v>
      </c>
      <c r="G197" s="2">
        <v>6.72</v>
      </c>
      <c r="I197" s="6">
        <v>45566</v>
      </c>
      <c r="M197" s="6">
        <v>45566</v>
      </c>
      <c r="Q197" s="6">
        <v>45566</v>
      </c>
    </row>
    <row r="198" spans="1:27" x14ac:dyDescent="0.15">
      <c r="A198" s="6">
        <v>37012</v>
      </c>
      <c r="B198" s="12">
        <v>0.02</v>
      </c>
      <c r="C198" s="12">
        <v>1.282</v>
      </c>
      <c r="E198" s="6">
        <v>25416</v>
      </c>
      <c r="F198" s="2">
        <v>9.19</v>
      </c>
      <c r="G198" s="2">
        <v>6.69</v>
      </c>
      <c r="I198" s="6">
        <v>45597</v>
      </c>
      <c r="M198" s="6">
        <v>45597</v>
      </c>
      <c r="Q198" s="6">
        <v>45597</v>
      </c>
    </row>
    <row r="199" spans="1:27" x14ac:dyDescent="0.15">
      <c r="A199" s="6">
        <v>37043</v>
      </c>
      <c r="B199" s="12">
        <v>0.02</v>
      </c>
      <c r="C199" s="12">
        <v>1.179</v>
      </c>
      <c r="E199" s="6">
        <v>25447</v>
      </c>
      <c r="F199" s="2">
        <v>9.15</v>
      </c>
      <c r="G199" s="2">
        <v>7.16</v>
      </c>
      <c r="I199" s="6">
        <v>45627</v>
      </c>
      <c r="M199" s="6">
        <v>45627</v>
      </c>
      <c r="Q199" s="6">
        <v>45627</v>
      </c>
      <c r="Y199" s="8">
        <v>45627</v>
      </c>
    </row>
    <row r="200" spans="1:27" x14ac:dyDescent="0.15">
      <c r="A200" s="6">
        <v>37073</v>
      </c>
      <c r="B200" s="12">
        <v>0.01</v>
      </c>
      <c r="C200" s="12">
        <v>1.3129999999999999</v>
      </c>
      <c r="E200" s="6">
        <v>25477</v>
      </c>
      <c r="F200" s="2">
        <v>9</v>
      </c>
      <c r="G200" s="2">
        <v>7.1</v>
      </c>
    </row>
    <row r="201" spans="1:27" x14ac:dyDescent="0.15">
      <c r="A201" s="6">
        <v>37104</v>
      </c>
      <c r="B201" s="12">
        <v>0.01</v>
      </c>
      <c r="C201" s="12">
        <v>1.339</v>
      </c>
      <c r="E201" s="6">
        <v>25508</v>
      </c>
      <c r="F201" s="2">
        <v>8.85</v>
      </c>
      <c r="G201" s="2">
        <v>7.14</v>
      </c>
    </row>
    <row r="202" spans="1:27" x14ac:dyDescent="0.15">
      <c r="A202" s="6">
        <v>37135</v>
      </c>
      <c r="B202" s="12">
        <v>5.0000000000000001E-3</v>
      </c>
      <c r="C202" s="12">
        <v>1.3740000000000001</v>
      </c>
      <c r="E202" s="6">
        <v>25538</v>
      </c>
      <c r="F202" s="2">
        <v>8.9700000000000006</v>
      </c>
      <c r="G202" s="2">
        <v>7.65</v>
      </c>
    </row>
    <row r="203" spans="1:27" x14ac:dyDescent="0.15">
      <c r="A203" s="6">
        <v>37165</v>
      </c>
      <c r="B203" s="12">
        <v>3.0000000000000001E-3</v>
      </c>
      <c r="C203" s="12">
        <v>1.3660000000000001</v>
      </c>
      <c r="E203" s="6">
        <v>25569</v>
      </c>
      <c r="F203" s="2">
        <v>8.98</v>
      </c>
      <c r="G203" s="2">
        <v>7.79</v>
      </c>
    </row>
    <row r="204" spans="1:27" x14ac:dyDescent="0.15">
      <c r="A204" s="6">
        <v>37196</v>
      </c>
      <c r="B204" s="12">
        <v>2E-3</v>
      </c>
      <c r="C204" s="12">
        <v>1.341</v>
      </c>
      <c r="E204" s="6">
        <v>25600</v>
      </c>
      <c r="F204" s="2">
        <v>8.98</v>
      </c>
      <c r="G204" s="2">
        <v>7.24</v>
      </c>
    </row>
    <row r="205" spans="1:27" x14ac:dyDescent="0.15">
      <c r="A205" s="6">
        <v>37226</v>
      </c>
      <c r="B205" s="12">
        <v>2E-3</v>
      </c>
      <c r="C205" s="12">
        <v>1.35</v>
      </c>
      <c r="E205" s="6">
        <v>25628</v>
      </c>
      <c r="F205" s="2">
        <v>7.76</v>
      </c>
      <c r="G205" s="2">
        <v>7.07</v>
      </c>
    </row>
    <row r="206" spans="1:27" x14ac:dyDescent="0.15">
      <c r="A206" s="6">
        <v>37257</v>
      </c>
      <c r="B206" s="12">
        <v>1E-3</v>
      </c>
      <c r="C206" s="12">
        <v>1.431</v>
      </c>
      <c r="E206" s="6">
        <v>25659</v>
      </c>
      <c r="F206" s="2">
        <v>8.1</v>
      </c>
      <c r="G206" s="2">
        <v>7.39</v>
      </c>
    </row>
    <row r="207" spans="1:27" x14ac:dyDescent="0.15">
      <c r="A207" s="6">
        <v>37288</v>
      </c>
      <c r="B207" s="12">
        <v>1E-3</v>
      </c>
      <c r="C207" s="12">
        <v>1.52</v>
      </c>
      <c r="E207" s="6">
        <v>25689</v>
      </c>
      <c r="F207" s="2">
        <v>7.94</v>
      </c>
      <c r="G207" s="2">
        <v>7.91</v>
      </c>
    </row>
    <row r="208" spans="1:27" x14ac:dyDescent="0.15">
      <c r="A208" s="6">
        <v>37316</v>
      </c>
      <c r="B208" s="12">
        <v>2E-3</v>
      </c>
      <c r="C208" s="12">
        <v>1.4430000000000001</v>
      </c>
      <c r="E208" s="6">
        <v>25720</v>
      </c>
      <c r="F208" s="2">
        <v>7.6</v>
      </c>
      <c r="G208" s="2">
        <v>7.84</v>
      </c>
    </row>
    <row r="209" spans="1:7" x14ac:dyDescent="0.15">
      <c r="A209" s="6">
        <v>37347</v>
      </c>
      <c r="B209" s="12">
        <v>1E-3</v>
      </c>
      <c r="C209" s="12">
        <v>1.399</v>
      </c>
      <c r="E209" s="6">
        <v>25750</v>
      </c>
      <c r="F209" s="2">
        <v>7.21</v>
      </c>
      <c r="G209" s="2">
        <v>7.46</v>
      </c>
    </row>
    <row r="210" spans="1:7" x14ac:dyDescent="0.15">
      <c r="A210" s="6">
        <v>37377</v>
      </c>
      <c r="B210" s="12">
        <v>1E-3</v>
      </c>
      <c r="C210" s="12">
        <v>1.379</v>
      </c>
      <c r="E210" s="6">
        <v>25781</v>
      </c>
      <c r="F210" s="2">
        <v>6.61</v>
      </c>
      <c r="G210" s="2">
        <v>7.53</v>
      </c>
    </row>
    <row r="211" spans="1:7" x14ac:dyDescent="0.15">
      <c r="A211" s="6">
        <v>37408</v>
      </c>
      <c r="B211" s="12">
        <v>1E-3</v>
      </c>
      <c r="C211" s="12">
        <v>1.3480000000000001</v>
      </c>
      <c r="E211" s="6">
        <v>25812</v>
      </c>
      <c r="F211" s="2">
        <v>6.29</v>
      </c>
      <c r="G211" s="2">
        <v>7.39</v>
      </c>
    </row>
    <row r="212" spans="1:7" x14ac:dyDescent="0.15">
      <c r="A212" s="6">
        <v>37438</v>
      </c>
      <c r="B212" s="12">
        <v>2E-3</v>
      </c>
      <c r="C212" s="12">
        <v>1.3009999999999999</v>
      </c>
      <c r="E212" s="6">
        <v>25842</v>
      </c>
      <c r="F212" s="2">
        <v>6.2</v>
      </c>
      <c r="G212" s="2">
        <v>7.33</v>
      </c>
    </row>
    <row r="213" spans="1:7" x14ac:dyDescent="0.15">
      <c r="A213" s="6">
        <v>37469</v>
      </c>
      <c r="B213" s="12">
        <v>2E-3</v>
      </c>
      <c r="C213" s="12">
        <v>1.2509999999999999</v>
      </c>
      <c r="E213" s="6">
        <v>25873</v>
      </c>
      <c r="F213" s="2">
        <v>5.6</v>
      </c>
      <c r="G213" s="2">
        <v>6.84</v>
      </c>
    </row>
    <row r="214" spans="1:7" x14ac:dyDescent="0.15">
      <c r="A214" s="6">
        <v>37500</v>
      </c>
      <c r="B214" s="12">
        <v>5.0000000000000001E-3</v>
      </c>
      <c r="C214" s="12">
        <v>1.1419999999999999</v>
      </c>
      <c r="E214" s="6">
        <v>25903</v>
      </c>
      <c r="F214" s="2">
        <v>4.9000000000000004</v>
      </c>
      <c r="G214" s="2">
        <v>6.39</v>
      </c>
    </row>
    <row r="215" spans="1:7" x14ac:dyDescent="0.15">
      <c r="A215" s="6">
        <v>37530</v>
      </c>
      <c r="B215" s="12">
        <v>2E-3</v>
      </c>
      <c r="C215" s="12">
        <v>1.0920000000000001</v>
      </c>
      <c r="E215" s="6">
        <v>25934</v>
      </c>
      <c r="F215" s="2">
        <v>4.1399999999999997</v>
      </c>
      <c r="G215" s="2">
        <v>6.24</v>
      </c>
    </row>
    <row r="216" spans="1:7" x14ac:dyDescent="0.15">
      <c r="A216" s="6">
        <v>37561</v>
      </c>
      <c r="B216" s="12">
        <v>2E-3</v>
      </c>
      <c r="C216" s="12">
        <v>0.98699999999999999</v>
      </c>
      <c r="E216" s="6">
        <v>25965</v>
      </c>
      <c r="F216" s="2">
        <v>3.72</v>
      </c>
      <c r="G216" s="2">
        <v>6.11</v>
      </c>
    </row>
    <row r="217" spans="1:7" x14ac:dyDescent="0.15">
      <c r="A217" s="6">
        <v>37591</v>
      </c>
      <c r="B217" s="12">
        <v>2E-3</v>
      </c>
      <c r="C217" s="12">
        <v>0.96299999999999997</v>
      </c>
      <c r="E217" s="6">
        <v>25993</v>
      </c>
      <c r="F217" s="2">
        <v>3.71</v>
      </c>
      <c r="G217" s="2">
        <v>5.7</v>
      </c>
    </row>
    <row r="218" spans="1:7" x14ac:dyDescent="0.15">
      <c r="A218" s="6">
        <v>37622</v>
      </c>
      <c r="B218" s="12">
        <v>2E-3</v>
      </c>
      <c r="C218" s="12">
        <v>0.83399999999999996</v>
      </c>
      <c r="E218" s="6">
        <v>26024</v>
      </c>
      <c r="F218" s="2">
        <v>4.1500000000000004</v>
      </c>
      <c r="G218" s="2">
        <v>5.83</v>
      </c>
    </row>
    <row r="219" spans="1:7" x14ac:dyDescent="0.15">
      <c r="A219" s="6">
        <v>37653</v>
      </c>
      <c r="B219" s="12">
        <v>1E-3</v>
      </c>
      <c r="C219" s="12">
        <v>0.83199999999999996</v>
      </c>
      <c r="E219" s="6">
        <v>26054</v>
      </c>
      <c r="F219" s="2">
        <v>4.63</v>
      </c>
      <c r="G219" s="2">
        <v>6.39</v>
      </c>
    </row>
    <row r="220" spans="1:7" x14ac:dyDescent="0.15">
      <c r="A220" s="6">
        <v>37681</v>
      </c>
      <c r="B220" s="12">
        <v>2E-3</v>
      </c>
      <c r="C220" s="12">
        <v>0.73</v>
      </c>
      <c r="E220" s="6">
        <v>26085</v>
      </c>
      <c r="F220" s="2">
        <v>4.91</v>
      </c>
      <c r="G220" s="2">
        <v>6.52</v>
      </c>
    </row>
    <row r="221" spans="1:7" x14ac:dyDescent="0.15">
      <c r="A221" s="6">
        <v>37712</v>
      </c>
      <c r="B221" s="12">
        <v>1E-3</v>
      </c>
      <c r="C221" s="12">
        <v>0.66300000000000003</v>
      </c>
      <c r="E221" s="6">
        <v>26115</v>
      </c>
      <c r="F221" s="2">
        <v>5.31</v>
      </c>
      <c r="G221" s="2">
        <v>6.73</v>
      </c>
    </row>
    <row r="222" spans="1:7" x14ac:dyDescent="0.15">
      <c r="A222" s="6">
        <v>37742</v>
      </c>
      <c r="B222" s="12">
        <v>1E-3</v>
      </c>
      <c r="C222" s="12">
        <v>0.57899999999999996</v>
      </c>
      <c r="E222" s="6">
        <v>26146</v>
      </c>
      <c r="F222" s="2">
        <v>5.56</v>
      </c>
      <c r="G222" s="2">
        <v>6.58</v>
      </c>
    </row>
    <row r="223" spans="1:7" x14ac:dyDescent="0.15">
      <c r="A223" s="6">
        <v>37773</v>
      </c>
      <c r="B223" s="12">
        <v>1E-3</v>
      </c>
      <c r="C223" s="12">
        <v>0.55200000000000005</v>
      </c>
      <c r="E223" s="6">
        <v>26177</v>
      </c>
      <c r="F223" s="2">
        <v>5.55</v>
      </c>
      <c r="G223" s="2">
        <v>6.14</v>
      </c>
    </row>
    <row r="224" spans="1:7" x14ac:dyDescent="0.15">
      <c r="A224" s="6">
        <v>37803</v>
      </c>
      <c r="B224" s="12">
        <v>2E-3</v>
      </c>
      <c r="C224" s="12">
        <v>0.99099999999999999</v>
      </c>
      <c r="E224" s="6">
        <v>26207</v>
      </c>
      <c r="F224" s="2">
        <v>5.2</v>
      </c>
      <c r="G224" s="2">
        <v>5.93</v>
      </c>
    </row>
    <row r="225" spans="1:7" x14ac:dyDescent="0.15">
      <c r="A225" s="6">
        <v>37834</v>
      </c>
      <c r="B225" s="12">
        <v>1E-3</v>
      </c>
      <c r="C225" s="12">
        <v>1.147</v>
      </c>
      <c r="E225" s="6">
        <v>26238</v>
      </c>
      <c r="F225" s="2">
        <v>4.91</v>
      </c>
      <c r="G225" s="2">
        <v>5.81</v>
      </c>
    </row>
    <row r="226" spans="1:7" x14ac:dyDescent="0.15">
      <c r="A226" s="6">
        <v>37865</v>
      </c>
      <c r="B226" s="12">
        <v>2E-3</v>
      </c>
      <c r="C226" s="12">
        <v>1.458</v>
      </c>
      <c r="E226" s="6">
        <v>26268</v>
      </c>
      <c r="F226" s="2">
        <v>4.1399999999999997</v>
      </c>
      <c r="G226" s="2">
        <v>5.93</v>
      </c>
    </row>
    <row r="227" spans="1:7" x14ac:dyDescent="0.15">
      <c r="A227" s="6">
        <v>37895</v>
      </c>
      <c r="B227" s="12">
        <v>1E-3</v>
      </c>
      <c r="C227" s="12">
        <v>1.4079999999999999</v>
      </c>
      <c r="E227" s="6">
        <v>26299</v>
      </c>
      <c r="F227" s="2">
        <v>3.5</v>
      </c>
      <c r="G227" s="2">
        <v>5.95</v>
      </c>
    </row>
    <row r="228" spans="1:7" x14ac:dyDescent="0.15">
      <c r="A228" s="6">
        <v>37926</v>
      </c>
      <c r="B228" s="12">
        <v>1E-3</v>
      </c>
      <c r="C228" s="12">
        <v>1.393</v>
      </c>
      <c r="E228" s="6">
        <v>26330</v>
      </c>
      <c r="F228" s="2">
        <v>3.29</v>
      </c>
      <c r="G228" s="2">
        <v>6.08</v>
      </c>
    </row>
    <row r="229" spans="1:7" x14ac:dyDescent="0.15">
      <c r="A229" s="6">
        <v>37956</v>
      </c>
      <c r="B229" s="12">
        <v>1E-3</v>
      </c>
      <c r="C229" s="12">
        <v>1.3440000000000001</v>
      </c>
      <c r="E229" s="6">
        <v>26359</v>
      </c>
      <c r="F229" s="2">
        <v>3.83</v>
      </c>
      <c r="G229" s="2">
        <v>6.07</v>
      </c>
    </row>
    <row r="230" spans="1:7" x14ac:dyDescent="0.15">
      <c r="A230" s="6">
        <v>37987</v>
      </c>
      <c r="B230" s="12">
        <v>0</v>
      </c>
      <c r="C230" s="12">
        <v>1.333</v>
      </c>
      <c r="E230" s="6">
        <v>26390</v>
      </c>
      <c r="F230" s="2">
        <v>4.17</v>
      </c>
      <c r="G230" s="2">
        <v>6.19</v>
      </c>
    </row>
    <row r="231" spans="1:7" x14ac:dyDescent="0.15">
      <c r="A231" s="6">
        <v>38018</v>
      </c>
      <c r="B231" s="12">
        <v>1E-3</v>
      </c>
      <c r="C231" s="12">
        <v>1.2549999999999999</v>
      </c>
      <c r="E231" s="6">
        <v>26420</v>
      </c>
      <c r="F231" s="2">
        <v>4.2699999999999996</v>
      </c>
      <c r="G231" s="2">
        <v>6.13</v>
      </c>
    </row>
    <row r="232" spans="1:7" x14ac:dyDescent="0.15">
      <c r="A232" s="6">
        <v>38047</v>
      </c>
      <c r="B232" s="12">
        <v>1E-3</v>
      </c>
      <c r="C232" s="12">
        <v>1.3440000000000001</v>
      </c>
      <c r="E232" s="6">
        <v>26451</v>
      </c>
      <c r="F232" s="2">
        <v>4.46</v>
      </c>
      <c r="G232" s="2">
        <v>6.11</v>
      </c>
    </row>
    <row r="233" spans="1:7" x14ac:dyDescent="0.15">
      <c r="A233" s="6">
        <v>38078</v>
      </c>
      <c r="B233" s="12">
        <v>0</v>
      </c>
      <c r="C233" s="12">
        <v>1.504</v>
      </c>
      <c r="E233" s="6">
        <v>26481</v>
      </c>
      <c r="F233" s="2">
        <v>4.55</v>
      </c>
      <c r="G233" s="2">
        <v>6.11</v>
      </c>
    </row>
    <row r="234" spans="1:7" x14ac:dyDescent="0.15">
      <c r="A234" s="6">
        <v>38108</v>
      </c>
      <c r="B234" s="12">
        <v>1E-3</v>
      </c>
      <c r="C234" s="12">
        <v>1.4970000000000001</v>
      </c>
      <c r="E234" s="6">
        <v>26512</v>
      </c>
      <c r="F234" s="2">
        <v>4.8</v>
      </c>
      <c r="G234" s="2">
        <v>6.21</v>
      </c>
    </row>
    <row r="235" spans="1:7" x14ac:dyDescent="0.15">
      <c r="A235" s="6">
        <v>38139</v>
      </c>
      <c r="B235" s="12">
        <v>1E-3</v>
      </c>
      <c r="C235" s="12">
        <v>1.7589999999999999</v>
      </c>
      <c r="E235" s="6">
        <v>26543</v>
      </c>
      <c r="F235" s="2">
        <v>4.87</v>
      </c>
      <c r="G235" s="2">
        <v>6.55</v>
      </c>
    </row>
    <row r="236" spans="1:7" x14ac:dyDescent="0.15">
      <c r="A236" s="6">
        <v>38169</v>
      </c>
      <c r="B236" s="12">
        <v>0</v>
      </c>
      <c r="C236" s="12">
        <v>1.79</v>
      </c>
      <c r="E236" s="6">
        <v>26573</v>
      </c>
      <c r="F236" s="2">
        <v>5.04</v>
      </c>
      <c r="G236" s="2">
        <v>6.48</v>
      </c>
    </row>
    <row r="237" spans="1:7" x14ac:dyDescent="0.15">
      <c r="A237" s="6">
        <v>38200</v>
      </c>
      <c r="B237" s="12">
        <v>1E-3</v>
      </c>
      <c r="C237" s="12">
        <v>1.66</v>
      </c>
      <c r="E237" s="6">
        <v>26604</v>
      </c>
      <c r="F237" s="2">
        <v>5.0599999999999996</v>
      </c>
      <c r="G237" s="2">
        <v>6.28</v>
      </c>
    </row>
    <row r="238" spans="1:7" x14ac:dyDescent="0.15">
      <c r="A238" s="6">
        <v>38231</v>
      </c>
      <c r="B238" s="12">
        <v>1E-3</v>
      </c>
      <c r="C238" s="12">
        <v>1.5029999999999999</v>
      </c>
      <c r="E238" s="6">
        <v>26634</v>
      </c>
      <c r="F238" s="2">
        <v>5.33</v>
      </c>
      <c r="G238" s="2">
        <v>6.36</v>
      </c>
    </row>
    <row r="239" spans="1:7" x14ac:dyDescent="0.15">
      <c r="A239" s="6">
        <v>38261</v>
      </c>
      <c r="B239" s="12">
        <v>1E-3</v>
      </c>
      <c r="C239" s="12">
        <v>1.4930000000000001</v>
      </c>
      <c r="E239" s="6">
        <v>26665</v>
      </c>
      <c r="F239" s="2">
        <v>5.94</v>
      </c>
      <c r="G239" s="2">
        <v>6.46</v>
      </c>
    </row>
    <row r="240" spans="1:7" x14ac:dyDescent="0.15">
      <c r="A240" s="6">
        <v>38292</v>
      </c>
      <c r="B240" s="12">
        <v>1E-3</v>
      </c>
      <c r="C240" s="12">
        <v>1.4790000000000001</v>
      </c>
      <c r="E240" s="6">
        <v>26696</v>
      </c>
      <c r="F240" s="2">
        <v>6.58</v>
      </c>
      <c r="G240" s="2">
        <v>6.64</v>
      </c>
    </row>
    <row r="241" spans="1:7" x14ac:dyDescent="0.15">
      <c r="A241" s="6">
        <v>38322</v>
      </c>
      <c r="B241" s="12">
        <v>1E-3</v>
      </c>
      <c r="C241" s="12">
        <v>1.3939999999999999</v>
      </c>
      <c r="E241" s="6">
        <v>26724</v>
      </c>
      <c r="F241" s="2">
        <v>7.09</v>
      </c>
      <c r="G241" s="2">
        <v>6.71</v>
      </c>
    </row>
    <row r="242" spans="1:7" x14ac:dyDescent="0.15">
      <c r="A242" s="6">
        <v>38353</v>
      </c>
      <c r="B242" s="12">
        <v>1E-3</v>
      </c>
      <c r="C242" s="12">
        <v>1.3680000000000001</v>
      </c>
      <c r="E242" s="6">
        <v>26755</v>
      </c>
      <c r="F242" s="2">
        <v>7.12</v>
      </c>
      <c r="G242" s="2">
        <v>6.67</v>
      </c>
    </row>
    <row r="243" spans="1:7" x14ac:dyDescent="0.15">
      <c r="A243" s="6">
        <v>38384</v>
      </c>
      <c r="B243" s="12">
        <v>1E-3</v>
      </c>
      <c r="C243" s="12">
        <v>1.389</v>
      </c>
      <c r="E243" s="6">
        <v>26785</v>
      </c>
      <c r="F243" s="2">
        <v>7.84</v>
      </c>
      <c r="G243" s="2">
        <v>6.85</v>
      </c>
    </row>
    <row r="244" spans="1:7" x14ac:dyDescent="0.15">
      <c r="A244" s="6">
        <v>38412</v>
      </c>
      <c r="B244" s="12">
        <v>2E-3</v>
      </c>
      <c r="C244" s="12">
        <v>1.4350000000000001</v>
      </c>
      <c r="E244" s="6">
        <v>26816</v>
      </c>
      <c r="F244" s="2">
        <v>8.49</v>
      </c>
      <c r="G244" s="2">
        <v>6.9</v>
      </c>
    </row>
    <row r="245" spans="1:7" x14ac:dyDescent="0.15">
      <c r="A245" s="6">
        <v>38443</v>
      </c>
      <c r="B245" s="12">
        <v>1E-3</v>
      </c>
      <c r="C245" s="12">
        <v>1.3140000000000001</v>
      </c>
      <c r="E245" s="6">
        <v>26846</v>
      </c>
      <c r="F245" s="2">
        <v>10.4</v>
      </c>
      <c r="G245" s="2">
        <v>7.13</v>
      </c>
    </row>
    <row r="246" spans="1:7" x14ac:dyDescent="0.15">
      <c r="A246" s="6">
        <v>38473</v>
      </c>
      <c r="B246" s="12">
        <v>1E-3</v>
      </c>
      <c r="C246" s="12">
        <v>1.278</v>
      </c>
      <c r="E246" s="6">
        <v>26877</v>
      </c>
      <c r="F246" s="2">
        <v>10.5</v>
      </c>
      <c r="G246" s="2">
        <v>7.4</v>
      </c>
    </row>
    <row r="247" spans="1:7" x14ac:dyDescent="0.15">
      <c r="A247" s="6">
        <v>38504</v>
      </c>
      <c r="B247" s="12">
        <v>1E-3</v>
      </c>
      <c r="C247" s="12">
        <v>1.232</v>
      </c>
      <c r="E247" s="6">
        <v>26908</v>
      </c>
      <c r="F247" s="2">
        <v>10.78</v>
      </c>
      <c r="G247" s="2">
        <v>7.09</v>
      </c>
    </row>
    <row r="248" spans="1:7" x14ac:dyDescent="0.15">
      <c r="A248" s="6">
        <v>38534</v>
      </c>
      <c r="B248" s="12">
        <v>1E-3</v>
      </c>
      <c r="C248" s="12">
        <v>1.2509999999999999</v>
      </c>
      <c r="E248" s="6">
        <v>26938</v>
      </c>
      <c r="F248" s="2">
        <v>10.01</v>
      </c>
      <c r="G248" s="2">
        <v>6.79</v>
      </c>
    </row>
    <row r="249" spans="1:7" x14ac:dyDescent="0.15">
      <c r="A249" s="6">
        <v>38565</v>
      </c>
      <c r="B249" s="12">
        <v>1E-3</v>
      </c>
      <c r="C249" s="12">
        <v>1.413</v>
      </c>
      <c r="E249" s="6">
        <v>26969</v>
      </c>
      <c r="F249" s="2">
        <v>10.029999999999999</v>
      </c>
      <c r="G249" s="2">
        <v>6.73</v>
      </c>
    </row>
    <row r="250" spans="1:7" x14ac:dyDescent="0.15">
      <c r="A250" s="6">
        <v>38596</v>
      </c>
      <c r="B250" s="12">
        <v>1E-3</v>
      </c>
      <c r="C250" s="12">
        <v>1.3620000000000001</v>
      </c>
      <c r="E250" s="6">
        <v>26999</v>
      </c>
      <c r="F250" s="2">
        <v>9.9499999999999993</v>
      </c>
      <c r="G250" s="2">
        <v>6.74</v>
      </c>
    </row>
    <row r="251" spans="1:7" x14ac:dyDescent="0.15">
      <c r="A251" s="6">
        <v>38626</v>
      </c>
      <c r="B251" s="12">
        <v>1E-3</v>
      </c>
      <c r="C251" s="12">
        <v>1.5289999999999999</v>
      </c>
      <c r="E251" s="6">
        <v>27030</v>
      </c>
      <c r="F251" s="2">
        <v>9.65</v>
      </c>
      <c r="G251" s="2">
        <v>6.99</v>
      </c>
    </row>
    <row r="252" spans="1:7" x14ac:dyDescent="0.15">
      <c r="A252" s="6">
        <v>38657</v>
      </c>
      <c r="B252" s="12">
        <v>1E-3</v>
      </c>
      <c r="C252" s="12">
        <v>1.5189999999999999</v>
      </c>
      <c r="E252" s="6">
        <v>27061</v>
      </c>
      <c r="F252" s="2">
        <v>8.9700000000000006</v>
      </c>
      <c r="G252" s="2">
        <v>6.96</v>
      </c>
    </row>
    <row r="253" spans="1:7" x14ac:dyDescent="0.15">
      <c r="A253" s="6">
        <v>38687</v>
      </c>
      <c r="B253" s="12">
        <v>1E-3</v>
      </c>
      <c r="C253" s="12">
        <v>1.52</v>
      </c>
      <c r="E253" s="6">
        <v>27089</v>
      </c>
      <c r="F253" s="2">
        <v>9.35</v>
      </c>
      <c r="G253" s="2">
        <v>7.21</v>
      </c>
    </row>
    <row r="254" spans="1:7" x14ac:dyDescent="0.15">
      <c r="A254" s="6">
        <v>38718</v>
      </c>
      <c r="B254" s="12">
        <v>1E-3</v>
      </c>
      <c r="C254" s="12">
        <v>1.464</v>
      </c>
      <c r="E254" s="6">
        <v>27120</v>
      </c>
      <c r="F254" s="2">
        <v>10.51</v>
      </c>
      <c r="G254" s="2">
        <v>7.51</v>
      </c>
    </row>
    <row r="255" spans="1:7" x14ac:dyDescent="0.15">
      <c r="A255" s="6">
        <v>38749</v>
      </c>
      <c r="B255" s="12">
        <v>1E-3</v>
      </c>
      <c r="C255" s="12">
        <v>1.5640000000000001</v>
      </c>
      <c r="E255" s="6">
        <v>27150</v>
      </c>
      <c r="F255" s="2">
        <v>11.31</v>
      </c>
      <c r="G255" s="2">
        <v>7.58</v>
      </c>
    </row>
    <row r="256" spans="1:7" x14ac:dyDescent="0.15">
      <c r="A256" s="6">
        <v>38777</v>
      </c>
      <c r="B256" s="12">
        <v>2E-3</v>
      </c>
      <c r="C256" s="12">
        <v>1.677</v>
      </c>
      <c r="E256" s="6">
        <v>27181</v>
      </c>
      <c r="F256" s="2">
        <v>11.93</v>
      </c>
      <c r="G256" s="2">
        <v>7.54</v>
      </c>
    </row>
    <row r="257" spans="1:7" x14ac:dyDescent="0.15">
      <c r="A257" s="6">
        <v>38808</v>
      </c>
      <c r="B257" s="12">
        <v>2E-3</v>
      </c>
      <c r="C257" s="12">
        <v>1.893</v>
      </c>
      <c r="E257" s="6">
        <v>27211</v>
      </c>
      <c r="F257" s="2">
        <v>12.92</v>
      </c>
      <c r="G257" s="2">
        <v>7.81</v>
      </c>
    </row>
    <row r="258" spans="1:7" x14ac:dyDescent="0.15">
      <c r="A258" s="6">
        <v>38838</v>
      </c>
      <c r="B258" s="12">
        <v>0.02</v>
      </c>
      <c r="C258" s="12">
        <v>1.91</v>
      </c>
      <c r="E258" s="6">
        <v>27242</v>
      </c>
      <c r="F258" s="2">
        <v>12.01</v>
      </c>
      <c r="G258" s="2">
        <v>8.0399999999999991</v>
      </c>
    </row>
    <row r="259" spans="1:7" x14ac:dyDescent="0.15">
      <c r="A259" s="6">
        <v>38869</v>
      </c>
      <c r="B259" s="12">
        <v>3.5999999999999997E-2</v>
      </c>
      <c r="C259" s="12">
        <v>1.861</v>
      </c>
      <c r="E259" s="6">
        <v>27273</v>
      </c>
      <c r="F259" s="2">
        <v>11.34</v>
      </c>
      <c r="G259" s="2">
        <v>8.0399999999999991</v>
      </c>
    </row>
    <row r="260" spans="1:7" x14ac:dyDescent="0.15">
      <c r="A260" s="6">
        <v>38899</v>
      </c>
      <c r="B260" s="12">
        <v>0.155</v>
      </c>
      <c r="C260" s="12">
        <v>1.911</v>
      </c>
      <c r="E260" s="6">
        <v>27303</v>
      </c>
      <c r="F260" s="2">
        <v>10.06</v>
      </c>
      <c r="G260" s="2">
        <v>7.9</v>
      </c>
    </row>
    <row r="261" spans="1:7" x14ac:dyDescent="0.15">
      <c r="A261" s="6">
        <v>38930</v>
      </c>
      <c r="B261" s="12">
        <v>0.25</v>
      </c>
      <c r="C261" s="12">
        <v>1.819</v>
      </c>
      <c r="E261" s="6">
        <v>27334</v>
      </c>
      <c r="F261" s="2">
        <v>9.4499999999999993</v>
      </c>
      <c r="G261" s="2">
        <v>7.68</v>
      </c>
    </row>
    <row r="262" spans="1:7" x14ac:dyDescent="0.15">
      <c r="A262" s="6">
        <v>38961</v>
      </c>
      <c r="B262" s="12">
        <v>0.26100000000000001</v>
      </c>
      <c r="C262" s="12">
        <v>1.671</v>
      </c>
      <c r="E262" s="6">
        <v>27364</v>
      </c>
      <c r="F262" s="2">
        <v>8.5299999999999994</v>
      </c>
      <c r="G262" s="2">
        <v>7.43</v>
      </c>
    </row>
    <row r="263" spans="1:7" x14ac:dyDescent="0.15">
      <c r="A263" s="6">
        <v>38991</v>
      </c>
      <c r="B263" s="12">
        <v>0.254</v>
      </c>
      <c r="C263" s="12">
        <v>1.756</v>
      </c>
      <c r="E263" s="6">
        <v>27395</v>
      </c>
      <c r="F263" s="2">
        <v>7.13</v>
      </c>
      <c r="G263" s="2">
        <v>7.5</v>
      </c>
    </row>
    <row r="264" spans="1:7" x14ac:dyDescent="0.15">
      <c r="A264" s="6">
        <v>39022</v>
      </c>
      <c r="B264" s="12">
        <v>0.25700000000000001</v>
      </c>
      <c r="C264" s="12">
        <v>1.71</v>
      </c>
      <c r="E264" s="6">
        <v>27426</v>
      </c>
      <c r="F264" s="2">
        <v>6.24</v>
      </c>
      <c r="G264" s="2">
        <v>7.39</v>
      </c>
    </row>
    <row r="265" spans="1:7" x14ac:dyDescent="0.15">
      <c r="A265" s="6">
        <v>39052</v>
      </c>
      <c r="B265" s="12">
        <v>0.255</v>
      </c>
      <c r="C265" s="12">
        <v>1.6379999999999999</v>
      </c>
      <c r="E265" s="6">
        <v>27454</v>
      </c>
      <c r="F265" s="2">
        <v>5.54</v>
      </c>
      <c r="G265" s="2">
        <v>7.73</v>
      </c>
    </row>
    <row r="266" spans="1:7" x14ac:dyDescent="0.15">
      <c r="A266" s="6">
        <v>39083</v>
      </c>
      <c r="B266" s="12">
        <v>0.26700000000000002</v>
      </c>
      <c r="C266" s="12">
        <v>1.7070000000000001</v>
      </c>
      <c r="E266" s="6">
        <v>27485</v>
      </c>
      <c r="F266" s="2">
        <v>5.49</v>
      </c>
      <c r="G266" s="2">
        <v>8.23</v>
      </c>
    </row>
    <row r="267" spans="1:7" x14ac:dyDescent="0.15">
      <c r="A267" s="6">
        <v>39114</v>
      </c>
      <c r="B267" s="12">
        <v>0.35699999999999998</v>
      </c>
      <c r="C267" s="12">
        <v>1.7110000000000001</v>
      </c>
      <c r="E267" s="6">
        <v>27515</v>
      </c>
      <c r="F267" s="2">
        <v>5.22</v>
      </c>
      <c r="G267" s="2">
        <v>8.06</v>
      </c>
    </row>
    <row r="268" spans="1:7" x14ac:dyDescent="0.15">
      <c r="A268" s="6">
        <v>39142</v>
      </c>
      <c r="B268" s="12">
        <v>0.50900000000000001</v>
      </c>
      <c r="C268" s="12">
        <v>1.619</v>
      </c>
      <c r="E268" s="6">
        <v>27546</v>
      </c>
      <c r="F268" s="2">
        <v>5.55</v>
      </c>
      <c r="G268" s="2">
        <v>7.86</v>
      </c>
    </row>
    <row r="269" spans="1:7" x14ac:dyDescent="0.15">
      <c r="A269" s="6">
        <v>39173</v>
      </c>
      <c r="B269" s="12">
        <v>0.51100000000000001</v>
      </c>
      <c r="C269" s="12">
        <v>1.675</v>
      </c>
      <c r="E269" s="6">
        <v>27576</v>
      </c>
      <c r="F269" s="2">
        <v>6.1</v>
      </c>
      <c r="G269" s="2">
        <v>8.06</v>
      </c>
    </row>
    <row r="270" spans="1:7" x14ac:dyDescent="0.15">
      <c r="A270" s="6">
        <v>39203</v>
      </c>
      <c r="B270" s="12">
        <v>0.52100000000000002</v>
      </c>
      <c r="C270" s="12">
        <v>1.6819999999999999</v>
      </c>
      <c r="E270" s="6">
        <v>27607</v>
      </c>
      <c r="F270" s="2">
        <v>6.14</v>
      </c>
      <c r="G270" s="2">
        <v>8.4</v>
      </c>
    </row>
    <row r="271" spans="1:7" x14ac:dyDescent="0.15">
      <c r="A271" s="6">
        <v>39234</v>
      </c>
      <c r="B271" s="12">
        <v>0.51</v>
      </c>
      <c r="C271" s="12">
        <v>1.881</v>
      </c>
      <c r="E271" s="6">
        <v>27638</v>
      </c>
      <c r="F271" s="2">
        <v>6.24</v>
      </c>
      <c r="G271" s="2">
        <v>8.43</v>
      </c>
    </row>
    <row r="272" spans="1:7" x14ac:dyDescent="0.15">
      <c r="A272" s="6">
        <v>39264</v>
      </c>
      <c r="B272" s="12">
        <v>0.499</v>
      </c>
      <c r="C272" s="12">
        <v>1.885</v>
      </c>
      <c r="E272" s="6">
        <v>27668</v>
      </c>
      <c r="F272" s="2">
        <v>5.82</v>
      </c>
      <c r="G272" s="2">
        <v>8.14</v>
      </c>
    </row>
    <row r="273" spans="1:7" x14ac:dyDescent="0.15">
      <c r="A273" s="6">
        <v>39295</v>
      </c>
      <c r="B273" s="12">
        <v>0.48499999999999999</v>
      </c>
      <c r="C273" s="12">
        <v>1.6719999999999999</v>
      </c>
      <c r="E273" s="6">
        <v>27699</v>
      </c>
      <c r="F273" s="2">
        <v>5.22</v>
      </c>
      <c r="G273" s="2">
        <v>8.0500000000000007</v>
      </c>
    </row>
    <row r="274" spans="1:7" x14ac:dyDescent="0.15">
      <c r="A274" s="6">
        <v>39326</v>
      </c>
      <c r="B274" s="12">
        <v>0.51</v>
      </c>
      <c r="C274" s="12">
        <v>1.61</v>
      </c>
      <c r="E274" s="6">
        <v>27729</v>
      </c>
      <c r="F274" s="2">
        <v>5.2</v>
      </c>
      <c r="G274" s="2">
        <v>8</v>
      </c>
    </row>
    <row r="275" spans="1:7" x14ac:dyDescent="0.15">
      <c r="A275" s="6">
        <v>39356</v>
      </c>
      <c r="B275" s="12">
        <v>0.50600000000000001</v>
      </c>
      <c r="C275" s="12">
        <v>1.66</v>
      </c>
      <c r="E275" s="6">
        <v>27760</v>
      </c>
      <c r="F275" s="2">
        <v>4.87</v>
      </c>
      <c r="G275" s="2">
        <v>7.74</v>
      </c>
    </row>
    <row r="276" spans="1:7" x14ac:dyDescent="0.15">
      <c r="A276" s="6">
        <v>39387</v>
      </c>
      <c r="B276" s="12">
        <v>0.5</v>
      </c>
      <c r="C276" s="12">
        <v>1.5309999999999999</v>
      </c>
      <c r="E276" s="6">
        <v>27791</v>
      </c>
      <c r="F276" s="2">
        <v>4.7699999999999996</v>
      </c>
      <c r="G276" s="2">
        <v>7.79</v>
      </c>
    </row>
    <row r="277" spans="1:7" x14ac:dyDescent="0.15">
      <c r="A277" s="6">
        <v>39417</v>
      </c>
      <c r="B277" s="12">
        <v>0.497</v>
      </c>
      <c r="C277" s="12">
        <v>1.5269999999999999</v>
      </c>
      <c r="E277" s="6">
        <v>27820</v>
      </c>
      <c r="F277" s="2">
        <v>4.84</v>
      </c>
      <c r="G277" s="2">
        <v>7.73</v>
      </c>
    </row>
    <row r="278" spans="1:7" x14ac:dyDescent="0.15">
      <c r="A278" s="6">
        <v>39448</v>
      </c>
      <c r="B278" s="12">
        <v>0.502</v>
      </c>
      <c r="C278" s="12">
        <v>1.427</v>
      </c>
      <c r="E278" s="6">
        <v>27851</v>
      </c>
      <c r="F278" s="2">
        <v>4.82</v>
      </c>
      <c r="G278" s="2">
        <v>7.56</v>
      </c>
    </row>
    <row r="279" spans="1:7" x14ac:dyDescent="0.15">
      <c r="A279" s="6">
        <v>39479</v>
      </c>
      <c r="B279" s="12">
        <v>0.504</v>
      </c>
      <c r="C279" s="12">
        <v>1.454</v>
      </c>
      <c r="E279" s="6">
        <v>27881</v>
      </c>
      <c r="F279" s="2">
        <v>5.29</v>
      </c>
      <c r="G279" s="2">
        <v>7.9</v>
      </c>
    </row>
    <row r="280" spans="1:7" x14ac:dyDescent="0.15">
      <c r="A280" s="6">
        <v>39508</v>
      </c>
      <c r="B280" s="12">
        <v>0.51100000000000001</v>
      </c>
      <c r="C280" s="12">
        <v>1.3089999999999999</v>
      </c>
      <c r="E280" s="6">
        <v>27912</v>
      </c>
      <c r="F280" s="2">
        <v>5.48</v>
      </c>
      <c r="G280" s="2">
        <v>7.86</v>
      </c>
    </row>
    <row r="281" spans="1:7" x14ac:dyDescent="0.15">
      <c r="A281" s="6">
        <v>39539</v>
      </c>
      <c r="B281" s="12">
        <v>0.50600000000000001</v>
      </c>
      <c r="C281" s="12">
        <v>1.409</v>
      </c>
      <c r="E281" s="6">
        <v>27942</v>
      </c>
      <c r="F281" s="2">
        <v>5.31</v>
      </c>
      <c r="G281" s="2">
        <v>7.83</v>
      </c>
    </row>
    <row r="282" spans="1:7" x14ac:dyDescent="0.15">
      <c r="A282" s="6">
        <v>39569</v>
      </c>
      <c r="B282" s="12">
        <v>0.505</v>
      </c>
      <c r="C282" s="12">
        <v>1.677</v>
      </c>
      <c r="E282" s="6">
        <v>27973</v>
      </c>
      <c r="F282" s="2">
        <v>5.29</v>
      </c>
      <c r="G282" s="2">
        <v>7.77</v>
      </c>
    </row>
    <row r="283" spans="1:7" x14ac:dyDescent="0.15">
      <c r="A283" s="6">
        <v>39600</v>
      </c>
      <c r="B283" s="12">
        <v>0.50900000000000001</v>
      </c>
      <c r="C283" s="12">
        <v>1.7529999999999999</v>
      </c>
      <c r="E283" s="6">
        <v>28004</v>
      </c>
      <c r="F283" s="2">
        <v>5.25</v>
      </c>
      <c r="G283" s="2">
        <v>7.59</v>
      </c>
    </row>
    <row r="284" spans="1:7" x14ac:dyDescent="0.15">
      <c r="A284" s="6">
        <v>39630</v>
      </c>
      <c r="B284" s="12">
        <v>0.503</v>
      </c>
      <c r="C284" s="12">
        <v>1.6120000000000001</v>
      </c>
      <c r="E284" s="6">
        <v>28034</v>
      </c>
      <c r="F284" s="2">
        <v>5.0199999999999996</v>
      </c>
      <c r="G284" s="2">
        <v>7.41</v>
      </c>
    </row>
    <row r="285" spans="1:7" x14ac:dyDescent="0.15">
      <c r="A285" s="6">
        <v>39661</v>
      </c>
      <c r="B285" s="12">
        <v>0.504</v>
      </c>
      <c r="C285" s="12">
        <v>1.4690000000000001</v>
      </c>
      <c r="E285" s="6">
        <v>28065</v>
      </c>
      <c r="F285" s="2">
        <v>4.95</v>
      </c>
      <c r="G285" s="2">
        <v>7.29</v>
      </c>
    </row>
    <row r="286" spans="1:7" x14ac:dyDescent="0.15">
      <c r="A286" s="6">
        <v>39692</v>
      </c>
      <c r="B286" s="12">
        <v>0.495</v>
      </c>
      <c r="C286" s="12">
        <v>1.486</v>
      </c>
      <c r="E286" s="6">
        <v>28095</v>
      </c>
      <c r="F286" s="2">
        <v>4.6500000000000004</v>
      </c>
      <c r="G286" s="2">
        <v>6.87</v>
      </c>
    </row>
    <row r="287" spans="1:7" x14ac:dyDescent="0.15">
      <c r="A287" s="6">
        <v>39722</v>
      </c>
      <c r="B287" s="12">
        <v>0.48699999999999999</v>
      </c>
      <c r="C287" s="12">
        <v>1.506</v>
      </c>
      <c r="E287" s="6">
        <v>28126</v>
      </c>
      <c r="F287" s="2">
        <v>4.6100000000000003</v>
      </c>
      <c r="G287" s="2">
        <v>7.21</v>
      </c>
    </row>
    <row r="288" spans="1:7" x14ac:dyDescent="0.15">
      <c r="A288" s="6">
        <v>39753</v>
      </c>
      <c r="B288" s="12">
        <v>0.30099999999999999</v>
      </c>
      <c r="C288" s="12">
        <v>1.4770000000000001</v>
      </c>
      <c r="E288" s="6">
        <v>28157</v>
      </c>
      <c r="F288" s="2">
        <v>4.68</v>
      </c>
      <c r="G288" s="2">
        <v>7.39</v>
      </c>
    </row>
    <row r="289" spans="1:7" x14ac:dyDescent="0.15">
      <c r="A289" s="6">
        <v>39783</v>
      </c>
      <c r="B289" s="12">
        <v>0.21099999999999999</v>
      </c>
      <c r="C289" s="12">
        <v>1.32</v>
      </c>
      <c r="E289" s="6">
        <v>28185</v>
      </c>
      <c r="F289" s="2">
        <v>4.6900000000000004</v>
      </c>
      <c r="G289" s="2">
        <v>7.46</v>
      </c>
    </row>
    <row r="290" spans="1:7" x14ac:dyDescent="0.15">
      <c r="A290" s="6">
        <v>39814</v>
      </c>
      <c r="B290" s="12">
        <v>0.12</v>
      </c>
      <c r="C290" s="12">
        <v>1.258</v>
      </c>
      <c r="E290" s="6">
        <v>28216</v>
      </c>
      <c r="F290" s="2">
        <v>4.7300000000000004</v>
      </c>
      <c r="G290" s="2">
        <v>7.37</v>
      </c>
    </row>
    <row r="291" spans="1:7" x14ac:dyDescent="0.15">
      <c r="A291" s="6">
        <v>39845</v>
      </c>
      <c r="B291" s="12">
        <v>0.111</v>
      </c>
      <c r="C291" s="12">
        <v>1.3069999999999999</v>
      </c>
      <c r="E291" s="6">
        <v>28246</v>
      </c>
      <c r="F291" s="2">
        <v>5.35</v>
      </c>
      <c r="G291" s="2">
        <v>7.46</v>
      </c>
    </row>
    <row r="292" spans="1:7" x14ac:dyDescent="0.15">
      <c r="A292" s="6">
        <v>39873</v>
      </c>
      <c r="B292" s="12">
        <v>0.1</v>
      </c>
      <c r="C292" s="12">
        <v>1.3</v>
      </c>
      <c r="E292" s="6">
        <v>28277</v>
      </c>
      <c r="F292" s="2">
        <v>5.39</v>
      </c>
      <c r="G292" s="2">
        <v>7.28</v>
      </c>
    </row>
    <row r="293" spans="1:7" x14ac:dyDescent="0.15">
      <c r="A293" s="6">
        <v>39904</v>
      </c>
      <c r="B293" s="12">
        <v>0.104</v>
      </c>
      <c r="C293" s="12">
        <v>1.431</v>
      </c>
      <c r="E293" s="6">
        <v>28307</v>
      </c>
      <c r="F293" s="2">
        <v>5.42</v>
      </c>
      <c r="G293" s="2">
        <v>7.33</v>
      </c>
    </row>
    <row r="294" spans="1:7" x14ac:dyDescent="0.15">
      <c r="A294" s="6">
        <v>39934</v>
      </c>
      <c r="B294" s="12">
        <v>0.10199999999999999</v>
      </c>
      <c r="C294" s="12">
        <v>1.45</v>
      </c>
      <c r="E294" s="6">
        <v>28338</v>
      </c>
      <c r="F294" s="2">
        <v>5.9</v>
      </c>
      <c r="G294" s="2">
        <v>7.4</v>
      </c>
    </row>
    <row r="295" spans="1:7" x14ac:dyDescent="0.15">
      <c r="A295" s="6">
        <v>39965</v>
      </c>
      <c r="B295" s="12">
        <v>0.104</v>
      </c>
      <c r="C295" s="12">
        <v>1.468</v>
      </c>
      <c r="E295" s="6">
        <v>28369</v>
      </c>
      <c r="F295" s="2">
        <v>6.14</v>
      </c>
      <c r="G295" s="2">
        <v>7.34</v>
      </c>
    </row>
    <row r="296" spans="1:7" x14ac:dyDescent="0.15">
      <c r="A296" s="6">
        <v>39995</v>
      </c>
      <c r="B296" s="12">
        <v>0.10199999999999999</v>
      </c>
      <c r="C296" s="12">
        <v>1.3540000000000001</v>
      </c>
      <c r="E296" s="6">
        <v>28399</v>
      </c>
      <c r="F296" s="2">
        <v>6.47</v>
      </c>
      <c r="G296" s="2">
        <v>7.52</v>
      </c>
    </row>
    <row r="297" spans="1:7" x14ac:dyDescent="0.15">
      <c r="A297" s="6">
        <v>40026</v>
      </c>
      <c r="B297" s="12">
        <v>0.106</v>
      </c>
      <c r="C297" s="12">
        <v>1.39</v>
      </c>
      <c r="E297" s="6">
        <v>28430</v>
      </c>
      <c r="F297" s="2">
        <v>6.51</v>
      </c>
      <c r="G297" s="2">
        <v>7.58</v>
      </c>
    </row>
    <row r="298" spans="1:7" x14ac:dyDescent="0.15">
      <c r="A298" s="6">
        <v>40057</v>
      </c>
      <c r="B298" s="12">
        <v>0.10199999999999999</v>
      </c>
      <c r="C298" s="12">
        <v>1.3160000000000001</v>
      </c>
      <c r="E298" s="6">
        <v>28460</v>
      </c>
      <c r="F298" s="2">
        <v>6.56</v>
      </c>
      <c r="G298" s="2">
        <v>7.69</v>
      </c>
    </row>
    <row r="299" spans="1:7" x14ac:dyDescent="0.15">
      <c r="A299" s="6">
        <v>40087</v>
      </c>
      <c r="B299" s="12">
        <v>0.106</v>
      </c>
      <c r="C299" s="12">
        <v>1.3340000000000001</v>
      </c>
      <c r="E299" s="6">
        <v>28491</v>
      </c>
      <c r="F299" s="2">
        <v>6.7</v>
      </c>
      <c r="G299" s="2">
        <v>7.96</v>
      </c>
    </row>
    <row r="300" spans="1:7" x14ac:dyDescent="0.15">
      <c r="A300" s="6">
        <v>40118</v>
      </c>
      <c r="B300" s="12">
        <v>0.105</v>
      </c>
      <c r="C300" s="12">
        <v>1.367</v>
      </c>
      <c r="E300" s="6">
        <v>28522</v>
      </c>
      <c r="F300" s="2">
        <v>6.78</v>
      </c>
      <c r="G300" s="2">
        <v>8.0299999999999994</v>
      </c>
    </row>
    <row r="301" spans="1:7" x14ac:dyDescent="0.15">
      <c r="A301" s="6">
        <v>40148</v>
      </c>
      <c r="B301" s="12">
        <v>0.10100000000000001</v>
      </c>
      <c r="C301" s="12">
        <v>1.2629999999999999</v>
      </c>
      <c r="E301" s="6">
        <v>28550</v>
      </c>
      <c r="F301" s="2">
        <v>6.79</v>
      </c>
      <c r="G301" s="2">
        <v>8.0399999999999991</v>
      </c>
    </row>
    <row r="302" spans="1:7" x14ac:dyDescent="0.15">
      <c r="A302" s="6">
        <v>40179</v>
      </c>
      <c r="B302" s="12">
        <v>9.6000000000000002E-2</v>
      </c>
      <c r="C302" s="12">
        <v>1.3360000000000001</v>
      </c>
      <c r="E302" s="6">
        <v>28581</v>
      </c>
      <c r="F302" s="2">
        <v>6.89</v>
      </c>
      <c r="G302" s="2">
        <v>8.15</v>
      </c>
    </row>
    <row r="303" spans="1:7" x14ac:dyDescent="0.15">
      <c r="A303" s="6">
        <v>40210</v>
      </c>
      <c r="B303" s="12">
        <v>0.10100000000000001</v>
      </c>
      <c r="C303" s="12">
        <v>1.349</v>
      </c>
      <c r="E303" s="6">
        <v>28611</v>
      </c>
      <c r="F303" s="2">
        <v>7.36</v>
      </c>
      <c r="G303" s="2">
        <v>8.35</v>
      </c>
    </row>
    <row r="304" spans="1:7" x14ac:dyDescent="0.15">
      <c r="A304" s="6">
        <v>40238</v>
      </c>
      <c r="B304" s="12">
        <v>9.7000000000000003E-2</v>
      </c>
      <c r="C304" s="12">
        <v>1.3440000000000001</v>
      </c>
      <c r="E304" s="6">
        <v>28642</v>
      </c>
      <c r="F304" s="2">
        <v>7.6</v>
      </c>
      <c r="G304" s="2">
        <v>8.4600000000000009</v>
      </c>
    </row>
    <row r="305" spans="1:7" x14ac:dyDescent="0.15">
      <c r="A305" s="6">
        <v>40269</v>
      </c>
      <c r="B305" s="12">
        <v>9.2999999999999999E-2</v>
      </c>
      <c r="C305" s="12">
        <v>1.3580000000000001</v>
      </c>
      <c r="E305" s="6">
        <v>28672</v>
      </c>
      <c r="F305" s="2">
        <v>7.81</v>
      </c>
      <c r="G305" s="2">
        <v>8.64</v>
      </c>
    </row>
    <row r="306" spans="1:7" x14ac:dyDescent="0.15">
      <c r="A306" s="6">
        <v>40299</v>
      </c>
      <c r="B306" s="12">
        <v>9.0999999999999998E-2</v>
      </c>
      <c r="C306" s="12">
        <v>1.2929999999999999</v>
      </c>
      <c r="E306" s="6">
        <v>28703</v>
      </c>
      <c r="F306" s="2">
        <v>8.0399999999999991</v>
      </c>
      <c r="G306" s="2">
        <v>8.41</v>
      </c>
    </row>
    <row r="307" spans="1:7" x14ac:dyDescent="0.15">
      <c r="A307" s="6">
        <v>40330</v>
      </c>
      <c r="B307" s="12">
        <v>9.5000000000000001E-2</v>
      </c>
      <c r="C307" s="12">
        <v>1.2070000000000001</v>
      </c>
      <c r="E307" s="6">
        <v>28734</v>
      </c>
      <c r="F307" s="2">
        <v>8.4499999999999993</v>
      </c>
      <c r="G307" s="2">
        <v>8.42</v>
      </c>
    </row>
    <row r="308" spans="1:7" x14ac:dyDescent="0.15">
      <c r="A308" s="6">
        <v>40360</v>
      </c>
      <c r="B308" s="12">
        <v>9.4E-2</v>
      </c>
      <c r="C308" s="12">
        <v>1.107</v>
      </c>
      <c r="E308" s="6">
        <v>28764</v>
      </c>
      <c r="F308" s="2">
        <v>8.9600000000000009</v>
      </c>
      <c r="G308" s="2">
        <v>8.64</v>
      </c>
    </row>
    <row r="309" spans="1:7" x14ac:dyDescent="0.15">
      <c r="A309" s="6">
        <v>40391</v>
      </c>
      <c r="B309" s="12">
        <v>9.5000000000000001E-2</v>
      </c>
      <c r="C309" s="12">
        <v>1.002</v>
      </c>
      <c r="E309" s="6">
        <v>28795</v>
      </c>
      <c r="F309" s="2">
        <v>9.76</v>
      </c>
      <c r="G309" s="2">
        <v>8.81</v>
      </c>
    </row>
    <row r="310" spans="1:7" x14ac:dyDescent="0.15">
      <c r="A310" s="6">
        <v>40422</v>
      </c>
      <c r="B310" s="12">
        <v>9.0999999999999998E-2</v>
      </c>
      <c r="C310" s="12">
        <v>1.0620000000000001</v>
      </c>
      <c r="E310" s="6">
        <v>28825</v>
      </c>
      <c r="F310" s="2">
        <v>10.029999999999999</v>
      </c>
      <c r="G310" s="2">
        <v>9.01</v>
      </c>
    </row>
    <row r="311" spans="1:7" x14ac:dyDescent="0.15">
      <c r="A311" s="6">
        <v>40452</v>
      </c>
      <c r="B311" s="12">
        <v>9.0999999999999998E-2</v>
      </c>
      <c r="C311" s="12">
        <v>0.89900000000000002</v>
      </c>
      <c r="E311" s="6">
        <v>28856</v>
      </c>
      <c r="F311" s="2">
        <v>10.07</v>
      </c>
      <c r="G311" s="2">
        <v>9.1</v>
      </c>
    </row>
    <row r="312" spans="1:7" x14ac:dyDescent="0.15">
      <c r="A312" s="6">
        <v>40483</v>
      </c>
      <c r="B312" s="12">
        <v>9.0999999999999998E-2</v>
      </c>
      <c r="C312" s="12">
        <v>1.0529999999999999</v>
      </c>
      <c r="E312" s="6">
        <v>28887</v>
      </c>
      <c r="F312" s="2">
        <v>10.06</v>
      </c>
      <c r="G312" s="2">
        <v>9.1</v>
      </c>
    </row>
    <row r="313" spans="1:7" x14ac:dyDescent="0.15">
      <c r="A313" s="6">
        <v>40513</v>
      </c>
      <c r="B313" s="12">
        <v>8.6999999999999994E-2</v>
      </c>
      <c r="C313" s="12">
        <v>1.1910000000000001</v>
      </c>
      <c r="E313" s="6">
        <v>28915</v>
      </c>
      <c r="F313" s="2">
        <v>10.09</v>
      </c>
      <c r="G313" s="2">
        <v>9.1199999999999992</v>
      </c>
    </row>
    <row r="314" spans="1:7" x14ac:dyDescent="0.15">
      <c r="A314" s="6">
        <v>40544</v>
      </c>
      <c r="B314" s="12">
        <v>8.5000000000000006E-2</v>
      </c>
      <c r="C314" s="12">
        <v>1.214</v>
      </c>
      <c r="E314" s="6">
        <v>28946</v>
      </c>
      <c r="F314" s="2">
        <v>10.01</v>
      </c>
      <c r="G314" s="2">
        <v>9.18</v>
      </c>
    </row>
    <row r="315" spans="1:7" x14ac:dyDescent="0.15">
      <c r="A315" s="6">
        <v>40575</v>
      </c>
      <c r="B315" s="12">
        <v>9.2999999999999999E-2</v>
      </c>
      <c r="C315" s="12">
        <v>1.29</v>
      </c>
      <c r="E315" s="6">
        <v>28976</v>
      </c>
      <c r="F315" s="2">
        <v>10.24</v>
      </c>
      <c r="G315" s="2">
        <v>9.25</v>
      </c>
    </row>
    <row r="316" spans="1:7" x14ac:dyDescent="0.15">
      <c r="A316" s="6">
        <v>40603</v>
      </c>
      <c r="B316" s="12">
        <v>8.5000000000000006E-2</v>
      </c>
      <c r="C316" s="12">
        <v>1.2490000000000001</v>
      </c>
      <c r="E316" s="6">
        <v>29007</v>
      </c>
      <c r="F316" s="2">
        <v>10.29</v>
      </c>
      <c r="G316" s="2">
        <v>8.91</v>
      </c>
    </row>
    <row r="317" spans="1:7" x14ac:dyDescent="0.15">
      <c r="A317" s="6">
        <v>40634</v>
      </c>
      <c r="B317" s="12">
        <v>6.2E-2</v>
      </c>
      <c r="C317" s="12">
        <v>1.2729999999999999</v>
      </c>
      <c r="E317" s="6">
        <v>29037</v>
      </c>
      <c r="F317" s="2">
        <v>10.47</v>
      </c>
      <c r="G317" s="2">
        <v>8.9499999999999993</v>
      </c>
    </row>
    <row r="318" spans="1:7" x14ac:dyDescent="0.15">
      <c r="A318" s="6">
        <v>40664</v>
      </c>
      <c r="B318" s="12">
        <v>6.9000000000000006E-2</v>
      </c>
      <c r="C318" s="12">
        <v>1.1539999999999999</v>
      </c>
      <c r="E318" s="6">
        <v>29068</v>
      </c>
      <c r="F318" s="2">
        <v>10.94</v>
      </c>
      <c r="G318" s="2">
        <v>9.0299999999999994</v>
      </c>
    </row>
    <row r="319" spans="1:7" x14ac:dyDescent="0.15">
      <c r="A319" s="6">
        <v>40695</v>
      </c>
      <c r="B319" s="12">
        <v>6.9000000000000006E-2</v>
      </c>
      <c r="C319" s="12">
        <v>1.1299999999999999</v>
      </c>
      <c r="E319" s="6">
        <v>29099</v>
      </c>
      <c r="F319" s="2">
        <v>11.43</v>
      </c>
      <c r="G319" s="2">
        <v>9.33</v>
      </c>
    </row>
    <row r="320" spans="1:7" x14ac:dyDescent="0.15">
      <c r="A320" s="6">
        <v>40725</v>
      </c>
      <c r="B320" s="12">
        <v>7.2999999999999995E-2</v>
      </c>
      <c r="C320" s="12">
        <v>1.123</v>
      </c>
      <c r="E320" s="6">
        <v>29129</v>
      </c>
      <c r="F320" s="2">
        <v>13.77</v>
      </c>
      <c r="G320" s="2">
        <v>10.3</v>
      </c>
    </row>
    <row r="321" spans="1:7" x14ac:dyDescent="0.15">
      <c r="A321" s="6">
        <v>40756</v>
      </c>
      <c r="B321" s="12">
        <v>8.1000000000000003E-2</v>
      </c>
      <c r="C321" s="12">
        <v>1.046</v>
      </c>
      <c r="E321" s="6">
        <v>29160</v>
      </c>
      <c r="F321" s="2">
        <v>13.18</v>
      </c>
      <c r="G321" s="2">
        <v>10.65</v>
      </c>
    </row>
    <row r="322" spans="1:7" x14ac:dyDescent="0.15">
      <c r="A322" s="6">
        <v>40787</v>
      </c>
      <c r="B322" s="12">
        <v>0.08</v>
      </c>
      <c r="C322" s="12">
        <v>1.0069999999999999</v>
      </c>
      <c r="E322" s="6">
        <v>29190</v>
      </c>
      <c r="F322" s="2">
        <v>13.78</v>
      </c>
      <c r="G322" s="2">
        <v>10.39</v>
      </c>
    </row>
    <row r="323" spans="1:7" x14ac:dyDescent="0.15">
      <c r="A323" s="6">
        <v>40817</v>
      </c>
      <c r="B323" s="12">
        <v>8.1000000000000003E-2</v>
      </c>
      <c r="C323" s="12">
        <v>1.0149999999999999</v>
      </c>
      <c r="E323" s="6">
        <v>29221</v>
      </c>
      <c r="F323" s="2">
        <v>13.82</v>
      </c>
      <c r="G323" s="2">
        <v>10.8</v>
      </c>
    </row>
    <row r="324" spans="1:7" x14ac:dyDescent="0.15">
      <c r="A324" s="6">
        <v>40848</v>
      </c>
      <c r="B324" s="12">
        <v>7.6999999999999999E-2</v>
      </c>
      <c r="C324" s="12">
        <v>1.004</v>
      </c>
      <c r="E324" s="6">
        <v>29252</v>
      </c>
      <c r="F324" s="2">
        <v>14.13</v>
      </c>
      <c r="G324" s="2">
        <v>12.41</v>
      </c>
    </row>
    <row r="325" spans="1:7" x14ac:dyDescent="0.15">
      <c r="A325" s="6">
        <v>40878</v>
      </c>
      <c r="B325" s="12">
        <v>7.8E-2</v>
      </c>
      <c r="C325" s="12">
        <v>1.008</v>
      </c>
      <c r="E325" s="6">
        <v>29281</v>
      </c>
      <c r="F325" s="2">
        <v>17.190000000000001</v>
      </c>
      <c r="G325" s="2">
        <v>12.75</v>
      </c>
    </row>
    <row r="326" spans="1:7" x14ac:dyDescent="0.15">
      <c r="A326" s="6">
        <v>40909</v>
      </c>
      <c r="B326" s="12">
        <v>0.08</v>
      </c>
      <c r="C326" s="12">
        <v>0.98199999999999998</v>
      </c>
      <c r="E326" s="6">
        <v>29312</v>
      </c>
      <c r="F326" s="2">
        <v>17.61</v>
      </c>
      <c r="G326" s="2">
        <v>11.47</v>
      </c>
    </row>
    <row r="327" spans="1:7" x14ac:dyDescent="0.15">
      <c r="A327" s="6">
        <v>40940</v>
      </c>
      <c r="B327" s="12">
        <v>8.5000000000000006E-2</v>
      </c>
      <c r="C327" s="12">
        <v>0.98199999999999998</v>
      </c>
      <c r="E327" s="6">
        <v>29342</v>
      </c>
      <c r="F327" s="2">
        <v>10.98</v>
      </c>
      <c r="G327" s="2">
        <v>10.18</v>
      </c>
    </row>
    <row r="328" spans="1:7" x14ac:dyDescent="0.15">
      <c r="A328" s="6">
        <v>40969</v>
      </c>
      <c r="B328" s="12">
        <v>8.4000000000000005E-2</v>
      </c>
      <c r="C328" s="12">
        <v>1.0009999999999999</v>
      </c>
      <c r="E328" s="6">
        <v>29373</v>
      </c>
      <c r="F328" s="2">
        <v>9.4700000000000006</v>
      </c>
      <c r="G328" s="2">
        <v>9.7799999999999994</v>
      </c>
    </row>
    <row r="329" spans="1:7" x14ac:dyDescent="0.15">
      <c r="A329" s="6">
        <v>41000</v>
      </c>
      <c r="B329" s="12">
        <v>7.4999999999999997E-2</v>
      </c>
      <c r="C329" s="12">
        <v>0.96099999999999997</v>
      </c>
      <c r="E329" s="6">
        <v>29403</v>
      </c>
      <c r="F329" s="2">
        <v>9.0299999999999994</v>
      </c>
      <c r="G329" s="2">
        <v>10.25</v>
      </c>
    </row>
    <row r="330" spans="1:7" x14ac:dyDescent="0.15">
      <c r="A330" s="6">
        <v>41030</v>
      </c>
      <c r="B330" s="12">
        <v>8.4000000000000005E-2</v>
      </c>
      <c r="C330" s="12">
        <v>0.874</v>
      </c>
      <c r="E330" s="6">
        <v>29434</v>
      </c>
      <c r="F330" s="2">
        <v>9.61</v>
      </c>
      <c r="G330" s="2">
        <v>11.1</v>
      </c>
    </row>
    <row r="331" spans="1:7" x14ac:dyDescent="0.15">
      <c r="A331" s="6">
        <v>41061</v>
      </c>
      <c r="B331" s="12">
        <v>7.5999999999999998E-2</v>
      </c>
      <c r="C331" s="12">
        <v>0.84199999999999997</v>
      </c>
      <c r="E331" s="6">
        <v>29465</v>
      </c>
      <c r="F331" s="2">
        <v>10.87</v>
      </c>
      <c r="G331" s="2">
        <v>11.51</v>
      </c>
    </row>
    <row r="332" spans="1:7" x14ac:dyDescent="0.15">
      <c r="A332" s="6">
        <v>41091</v>
      </c>
      <c r="B332" s="12">
        <v>8.4000000000000005E-2</v>
      </c>
      <c r="C332" s="12">
        <v>0.77800000000000002</v>
      </c>
      <c r="E332" s="6">
        <v>29495</v>
      </c>
      <c r="F332" s="2">
        <v>12.81</v>
      </c>
      <c r="G332" s="2">
        <v>11.75</v>
      </c>
    </row>
    <row r="333" spans="1:7" x14ac:dyDescent="0.15">
      <c r="A333" s="6">
        <v>41122</v>
      </c>
      <c r="B333" s="12">
        <v>8.5999999999999993E-2</v>
      </c>
      <c r="C333" s="12">
        <v>0.81499999999999995</v>
      </c>
      <c r="E333" s="6">
        <v>29526</v>
      </c>
      <c r="F333" s="2">
        <v>15.85</v>
      </c>
      <c r="G333" s="2">
        <v>12.68</v>
      </c>
    </row>
    <row r="334" spans="1:7" x14ac:dyDescent="0.15">
      <c r="A334" s="6">
        <v>41153</v>
      </c>
      <c r="B334" s="12">
        <v>8.5000000000000006E-2</v>
      </c>
      <c r="C334" s="12">
        <v>0.79800000000000004</v>
      </c>
      <c r="E334" s="6">
        <v>29556</v>
      </c>
      <c r="F334" s="2">
        <v>18.899999999999999</v>
      </c>
      <c r="G334" s="2">
        <v>12.84</v>
      </c>
    </row>
    <row r="335" spans="1:7" x14ac:dyDescent="0.15">
      <c r="A335" s="6">
        <v>41183</v>
      </c>
      <c r="B335" s="12">
        <v>8.5000000000000006E-2</v>
      </c>
      <c r="C335" s="12">
        <v>0.77600000000000002</v>
      </c>
      <c r="E335" s="6">
        <v>29587</v>
      </c>
      <c r="F335" s="2">
        <v>19.079999999999998</v>
      </c>
      <c r="G335" s="2">
        <v>12.57</v>
      </c>
    </row>
    <row r="336" spans="1:7" x14ac:dyDescent="0.15">
      <c r="A336" s="6">
        <v>41214</v>
      </c>
      <c r="B336" s="12">
        <v>8.5999999999999993E-2</v>
      </c>
      <c r="C336" s="12">
        <v>0.755</v>
      </c>
      <c r="E336" s="6">
        <v>29618</v>
      </c>
      <c r="F336" s="2">
        <v>15.93</v>
      </c>
      <c r="G336" s="2">
        <v>13.19</v>
      </c>
    </row>
    <row r="337" spans="1:7" x14ac:dyDescent="0.15">
      <c r="A337" s="6">
        <v>41244</v>
      </c>
      <c r="B337" s="12">
        <v>8.2000000000000003E-2</v>
      </c>
      <c r="C337" s="12">
        <v>0.73699999999999999</v>
      </c>
      <c r="E337" s="6">
        <v>29646</v>
      </c>
      <c r="F337" s="2">
        <v>14.7</v>
      </c>
      <c r="G337" s="2">
        <v>13.12</v>
      </c>
    </row>
    <row r="338" spans="1:7" x14ac:dyDescent="0.15">
      <c r="A338" s="6">
        <v>41275</v>
      </c>
      <c r="B338" s="12">
        <v>8.3000000000000004E-2</v>
      </c>
      <c r="C338" s="12">
        <v>0.77800000000000002</v>
      </c>
      <c r="E338" s="6">
        <v>29677</v>
      </c>
      <c r="F338" s="2">
        <v>15.72</v>
      </c>
      <c r="G338" s="2">
        <v>13.68</v>
      </c>
    </row>
    <row r="339" spans="1:7" x14ac:dyDescent="0.15">
      <c r="A339" s="6">
        <v>41306</v>
      </c>
      <c r="B339" s="12">
        <v>8.6999999999999994E-2</v>
      </c>
      <c r="C339" s="12">
        <v>0.755</v>
      </c>
      <c r="E339" s="6">
        <v>29707</v>
      </c>
      <c r="F339" s="2">
        <v>18.52</v>
      </c>
      <c r="G339" s="2">
        <v>14.1</v>
      </c>
    </row>
    <row r="340" spans="1:7" x14ac:dyDescent="0.15">
      <c r="A340" s="6">
        <v>41334</v>
      </c>
      <c r="B340" s="12">
        <v>7.8E-2</v>
      </c>
      <c r="C340" s="12">
        <v>0.60499999999999998</v>
      </c>
      <c r="E340" s="6">
        <v>29738</v>
      </c>
      <c r="F340" s="2">
        <v>19.100000000000001</v>
      </c>
      <c r="G340" s="2">
        <v>13.47</v>
      </c>
    </row>
    <row r="341" spans="1:7" x14ac:dyDescent="0.15">
      <c r="A341" s="6">
        <v>41365</v>
      </c>
      <c r="B341" s="12">
        <v>7.1999999999999995E-2</v>
      </c>
      <c r="C341" s="12">
        <v>0.57599999999999996</v>
      </c>
      <c r="E341" s="6">
        <v>29768</v>
      </c>
      <c r="F341" s="2">
        <v>19.04</v>
      </c>
      <c r="G341" s="2">
        <v>14.28</v>
      </c>
    </row>
    <row r="342" spans="1:7" x14ac:dyDescent="0.15">
      <c r="A342" s="6">
        <v>41395</v>
      </c>
      <c r="B342" s="12">
        <v>7.2999999999999995E-2</v>
      </c>
      <c r="C342" s="12">
        <v>0.78700000000000003</v>
      </c>
      <c r="E342" s="6">
        <v>29799</v>
      </c>
      <c r="F342" s="2">
        <v>17.82</v>
      </c>
      <c r="G342" s="2">
        <v>14.94</v>
      </c>
    </row>
    <row r="343" spans="1:7" x14ac:dyDescent="0.15">
      <c r="A343" s="6">
        <v>41426</v>
      </c>
      <c r="B343" s="12">
        <v>7.3999999999999996E-2</v>
      </c>
      <c r="C343" s="12">
        <v>0.84499999999999997</v>
      </c>
      <c r="E343" s="6">
        <v>29830</v>
      </c>
      <c r="F343" s="2">
        <v>15.87</v>
      </c>
      <c r="G343" s="2">
        <v>15.32</v>
      </c>
    </row>
    <row r="344" spans="1:7" x14ac:dyDescent="0.15">
      <c r="A344" s="6">
        <v>41456</v>
      </c>
      <c r="B344" s="12">
        <v>7.2999999999999995E-2</v>
      </c>
      <c r="C344" s="12">
        <v>0.82599999999999996</v>
      </c>
      <c r="E344" s="6">
        <v>29860</v>
      </c>
      <c r="F344" s="2">
        <v>15.08</v>
      </c>
      <c r="G344" s="2">
        <v>15.15</v>
      </c>
    </row>
    <row r="345" spans="1:7" x14ac:dyDescent="0.15">
      <c r="A345" s="6">
        <v>41487</v>
      </c>
      <c r="B345" s="12">
        <v>7.2999999999999995E-2</v>
      </c>
      <c r="C345" s="12">
        <v>0.76100000000000001</v>
      </c>
      <c r="E345" s="6">
        <v>29891</v>
      </c>
      <c r="F345" s="2">
        <v>13.31</v>
      </c>
      <c r="G345" s="2">
        <v>13.39</v>
      </c>
    </row>
    <row r="346" spans="1:7" x14ac:dyDescent="0.15">
      <c r="A346" s="6">
        <v>41518</v>
      </c>
      <c r="B346" s="12">
        <v>7.1999999999999995E-2</v>
      </c>
      <c r="C346" s="12">
        <v>0.72099999999999997</v>
      </c>
      <c r="E346" s="6">
        <v>29921</v>
      </c>
      <c r="F346" s="2">
        <v>12.37</v>
      </c>
      <c r="G346" s="2">
        <v>13.72</v>
      </c>
    </row>
    <row r="347" spans="1:7" x14ac:dyDescent="0.15">
      <c r="A347" s="6">
        <v>41548</v>
      </c>
      <c r="B347" s="12">
        <v>7.0000000000000007E-2</v>
      </c>
      <c r="C347" s="12">
        <v>0.63600000000000001</v>
      </c>
      <c r="E347" s="6">
        <v>29952</v>
      </c>
      <c r="F347" s="2">
        <v>13.22</v>
      </c>
      <c r="G347" s="2">
        <v>14.59</v>
      </c>
    </row>
    <row r="348" spans="1:7" x14ac:dyDescent="0.15">
      <c r="A348" s="6">
        <v>41579</v>
      </c>
      <c r="B348" s="12">
        <v>7.2999999999999995E-2</v>
      </c>
      <c r="C348" s="12">
        <v>0.61699999999999999</v>
      </c>
      <c r="E348" s="6">
        <v>29983</v>
      </c>
      <c r="F348" s="2">
        <v>14.78</v>
      </c>
      <c r="G348" s="2">
        <v>14.43</v>
      </c>
    </row>
    <row r="349" spans="1:7" x14ac:dyDescent="0.15">
      <c r="A349" s="6">
        <v>41609</v>
      </c>
      <c r="B349" s="12">
        <v>7.3999999999999996E-2</v>
      </c>
      <c r="C349" s="12">
        <v>0.66900000000000004</v>
      </c>
      <c r="E349" s="6">
        <v>30011</v>
      </c>
      <c r="F349" s="2">
        <v>14.68</v>
      </c>
      <c r="G349" s="2">
        <v>13.86</v>
      </c>
    </row>
    <row r="350" spans="1:7" x14ac:dyDescent="0.15">
      <c r="A350" s="6">
        <v>41640</v>
      </c>
      <c r="B350" s="12">
        <v>7.2999999999999995E-2</v>
      </c>
      <c r="C350" s="12">
        <v>0.66600000000000004</v>
      </c>
      <c r="E350" s="6">
        <v>30042</v>
      </c>
      <c r="F350" s="2">
        <v>14.94</v>
      </c>
      <c r="G350" s="2">
        <v>13.87</v>
      </c>
    </row>
    <row r="351" spans="1:7" x14ac:dyDescent="0.15">
      <c r="A351" s="6">
        <v>41671</v>
      </c>
      <c r="B351" s="12">
        <v>7.6999999999999999E-2</v>
      </c>
      <c r="C351" s="12">
        <v>0.60599999999999998</v>
      </c>
      <c r="E351" s="6">
        <v>30072</v>
      </c>
      <c r="F351" s="2">
        <v>14.45</v>
      </c>
      <c r="G351" s="2">
        <v>13.62</v>
      </c>
    </row>
    <row r="352" spans="1:7" x14ac:dyDescent="0.15">
      <c r="A352" s="6">
        <v>41699</v>
      </c>
      <c r="B352" s="12">
        <v>7.1999999999999995E-2</v>
      </c>
      <c r="C352" s="12">
        <v>0.61499999999999999</v>
      </c>
      <c r="E352" s="6">
        <v>30103</v>
      </c>
      <c r="F352" s="2">
        <v>14.15</v>
      </c>
      <c r="G352" s="2">
        <v>14.3</v>
      </c>
    </row>
    <row r="353" spans="1:7" x14ac:dyDescent="0.15">
      <c r="A353" s="6">
        <v>41730</v>
      </c>
      <c r="B353" s="12">
        <v>6.5000000000000002E-2</v>
      </c>
      <c r="C353" s="12">
        <v>0.61599999999999999</v>
      </c>
      <c r="E353" s="6">
        <v>30133</v>
      </c>
      <c r="F353" s="2">
        <v>12.59</v>
      </c>
      <c r="G353" s="2">
        <v>13.95</v>
      </c>
    </row>
    <row r="354" spans="1:7" x14ac:dyDescent="0.15">
      <c r="A354" s="6">
        <v>41760</v>
      </c>
      <c r="B354" s="12">
        <v>6.8000000000000005E-2</v>
      </c>
      <c r="C354" s="12">
        <v>0.60499999999999998</v>
      </c>
      <c r="E354" s="6">
        <v>30164</v>
      </c>
      <c r="F354" s="2">
        <v>10.119999999999999</v>
      </c>
      <c r="G354" s="2">
        <v>13.06</v>
      </c>
    </row>
    <row r="355" spans="1:7" x14ac:dyDescent="0.15">
      <c r="A355" s="6">
        <v>41791</v>
      </c>
      <c r="B355" s="12">
        <v>6.7000000000000004E-2</v>
      </c>
      <c r="C355" s="12">
        <v>0.58699999999999997</v>
      </c>
      <c r="E355" s="6">
        <v>30195</v>
      </c>
      <c r="F355" s="2">
        <v>10.31</v>
      </c>
      <c r="G355" s="2">
        <v>12.34</v>
      </c>
    </row>
    <row r="356" spans="1:7" x14ac:dyDescent="0.15">
      <c r="A356" s="6">
        <v>41821</v>
      </c>
      <c r="B356" s="12">
        <v>6.6000000000000003E-2</v>
      </c>
      <c r="C356" s="12">
        <v>0.54500000000000004</v>
      </c>
      <c r="E356" s="6">
        <v>30225</v>
      </c>
      <c r="F356" s="2">
        <v>9.7100000000000009</v>
      </c>
      <c r="G356" s="2">
        <v>10.91</v>
      </c>
    </row>
    <row r="357" spans="1:7" x14ac:dyDescent="0.15">
      <c r="A357" s="6">
        <v>41852</v>
      </c>
      <c r="B357" s="12">
        <v>6.9000000000000006E-2</v>
      </c>
      <c r="C357" s="12">
        <v>0.52200000000000002</v>
      </c>
      <c r="E357" s="6">
        <v>30256</v>
      </c>
      <c r="F357" s="2">
        <v>9.1999999999999993</v>
      </c>
      <c r="G357" s="2">
        <v>10.55</v>
      </c>
    </row>
    <row r="358" spans="1:7" x14ac:dyDescent="0.15">
      <c r="A358" s="6">
        <v>41883</v>
      </c>
      <c r="B358" s="12">
        <v>6.6000000000000003E-2</v>
      </c>
      <c r="C358" s="12">
        <v>0.53400000000000003</v>
      </c>
      <c r="E358" s="6">
        <v>30286</v>
      </c>
      <c r="F358" s="2">
        <v>8.9499999999999993</v>
      </c>
      <c r="G358" s="2">
        <v>10.54</v>
      </c>
    </row>
    <row r="359" spans="1:7" x14ac:dyDescent="0.15">
      <c r="A359" s="6">
        <v>41913</v>
      </c>
      <c r="B359" s="12">
        <v>5.8999999999999997E-2</v>
      </c>
      <c r="C359" s="12">
        <v>0.49199999999999999</v>
      </c>
      <c r="E359" s="6">
        <v>30317</v>
      </c>
      <c r="F359" s="2">
        <v>8.68</v>
      </c>
      <c r="G359" s="2">
        <v>10.46</v>
      </c>
    </row>
    <row r="360" spans="1:7" x14ac:dyDescent="0.15">
      <c r="A360" s="6">
        <v>41944</v>
      </c>
      <c r="B360" s="12">
        <v>6.5000000000000002E-2</v>
      </c>
      <c r="C360" s="12">
        <v>0.47599999999999998</v>
      </c>
      <c r="E360" s="6">
        <v>30348</v>
      </c>
      <c r="F360" s="2">
        <v>8.51</v>
      </c>
      <c r="G360" s="2">
        <v>10.72</v>
      </c>
    </row>
    <row r="361" spans="1:7" x14ac:dyDescent="0.15">
      <c r="A361" s="6">
        <v>41974</v>
      </c>
      <c r="B361" s="12">
        <v>6.8000000000000005E-2</v>
      </c>
      <c r="C361" s="12">
        <v>0.379</v>
      </c>
      <c r="E361" s="6">
        <v>30376</v>
      </c>
      <c r="F361" s="2">
        <v>8.77</v>
      </c>
      <c r="G361" s="2">
        <v>10.51</v>
      </c>
    </row>
    <row r="362" spans="1:7" x14ac:dyDescent="0.15">
      <c r="A362" s="6">
        <v>42005</v>
      </c>
      <c r="B362" s="12">
        <v>7.3999999999999996E-2</v>
      </c>
      <c r="C362" s="12">
        <v>0.26900000000000002</v>
      </c>
      <c r="E362" s="6">
        <v>30407</v>
      </c>
      <c r="F362" s="2">
        <v>8.8000000000000007</v>
      </c>
      <c r="G362" s="2">
        <v>10.4</v>
      </c>
    </row>
    <row r="363" spans="1:7" x14ac:dyDescent="0.15">
      <c r="A363" s="6">
        <v>42036</v>
      </c>
      <c r="B363" s="12">
        <v>7.5999999999999998E-2</v>
      </c>
      <c r="C363" s="12">
        <v>0.379</v>
      </c>
      <c r="E363" s="6">
        <v>30437</v>
      </c>
      <c r="F363" s="2">
        <v>8.6300000000000008</v>
      </c>
      <c r="G363" s="2">
        <v>10.38</v>
      </c>
    </row>
    <row r="364" spans="1:7" x14ac:dyDescent="0.15">
      <c r="A364" s="6">
        <v>42064</v>
      </c>
      <c r="B364" s="12">
        <v>7.0000000000000007E-2</v>
      </c>
      <c r="C364" s="12">
        <v>0.374</v>
      </c>
      <c r="E364" s="6">
        <v>30468</v>
      </c>
      <c r="F364" s="2">
        <v>8.98</v>
      </c>
      <c r="G364" s="2">
        <v>10.85</v>
      </c>
    </row>
    <row r="365" spans="1:7" x14ac:dyDescent="0.15">
      <c r="A365" s="6">
        <v>42095</v>
      </c>
      <c r="B365" s="12">
        <v>6.0999999999999999E-2</v>
      </c>
      <c r="C365" s="12">
        <v>0.33200000000000002</v>
      </c>
      <c r="E365" s="6">
        <v>30498</v>
      </c>
      <c r="F365" s="2">
        <v>9.3699999999999992</v>
      </c>
      <c r="G365" s="2">
        <v>11.38</v>
      </c>
    </row>
    <row r="366" spans="1:7" x14ac:dyDescent="0.15">
      <c r="A366" s="6">
        <v>42125</v>
      </c>
      <c r="B366" s="12">
        <v>6.9000000000000006E-2</v>
      </c>
      <c r="C366" s="12">
        <v>0.41799999999999998</v>
      </c>
      <c r="E366" s="6">
        <v>30529</v>
      </c>
      <c r="F366" s="2">
        <v>9.56</v>
      </c>
      <c r="G366" s="2">
        <v>11.85</v>
      </c>
    </row>
    <row r="367" spans="1:7" x14ac:dyDescent="0.15">
      <c r="A367" s="6">
        <v>42156</v>
      </c>
      <c r="B367" s="12">
        <v>7.1999999999999995E-2</v>
      </c>
      <c r="C367" s="12">
        <v>0.46300000000000002</v>
      </c>
      <c r="E367" s="6">
        <v>30560</v>
      </c>
      <c r="F367" s="2">
        <v>9.4499999999999993</v>
      </c>
      <c r="G367" s="2">
        <v>11.65</v>
      </c>
    </row>
    <row r="368" spans="1:7" x14ac:dyDescent="0.15">
      <c r="A368" s="6">
        <v>42186</v>
      </c>
      <c r="B368" s="12">
        <v>7.3999999999999996E-2</v>
      </c>
      <c r="C368" s="12">
        <v>0.438</v>
      </c>
      <c r="E368" s="6">
        <v>30590</v>
      </c>
      <c r="F368" s="2">
        <v>9.48</v>
      </c>
      <c r="G368" s="2">
        <v>11.54</v>
      </c>
    </row>
    <row r="369" spans="1:7" x14ac:dyDescent="0.15">
      <c r="A369" s="6">
        <v>42217</v>
      </c>
      <c r="B369" s="12">
        <v>7.5999999999999998E-2</v>
      </c>
      <c r="C369" s="12">
        <v>0.39300000000000002</v>
      </c>
      <c r="E369" s="6">
        <v>30621</v>
      </c>
      <c r="F369" s="2">
        <v>9.34</v>
      </c>
      <c r="G369" s="2">
        <v>11.69</v>
      </c>
    </row>
    <row r="370" spans="1:7" x14ac:dyDescent="0.15">
      <c r="A370" s="6">
        <v>42248</v>
      </c>
      <c r="B370" s="12">
        <v>7.2999999999999995E-2</v>
      </c>
      <c r="C370" s="12">
        <v>0.35499999999999998</v>
      </c>
      <c r="E370" s="6">
        <v>30651</v>
      </c>
      <c r="F370" s="2">
        <v>9.4700000000000006</v>
      </c>
      <c r="G370" s="2">
        <v>11.83</v>
      </c>
    </row>
    <row r="371" spans="1:7" x14ac:dyDescent="0.15">
      <c r="A371" s="6">
        <v>42278</v>
      </c>
      <c r="B371" s="12">
        <v>7.5999999999999998E-2</v>
      </c>
      <c r="C371" s="12">
        <v>0.318</v>
      </c>
      <c r="E371" s="6">
        <v>30682</v>
      </c>
      <c r="F371" s="2">
        <v>9.56</v>
      </c>
      <c r="G371" s="2">
        <v>11.67</v>
      </c>
    </row>
    <row r="372" spans="1:7" x14ac:dyDescent="0.15">
      <c r="A372" s="6">
        <v>42309</v>
      </c>
      <c r="B372" s="12">
        <v>7.8E-2</v>
      </c>
      <c r="C372" s="12">
        <v>0.31900000000000001</v>
      </c>
      <c r="E372" s="6">
        <v>30713</v>
      </c>
      <c r="F372" s="2">
        <v>9.59</v>
      </c>
      <c r="G372" s="2">
        <v>11.84</v>
      </c>
    </row>
    <row r="373" spans="1:7" x14ac:dyDescent="0.15">
      <c r="A373" s="6">
        <v>42339</v>
      </c>
      <c r="B373" s="12">
        <v>7.4999999999999997E-2</v>
      </c>
      <c r="C373" s="12">
        <v>0.29299999999999998</v>
      </c>
      <c r="E373" s="6">
        <v>30742</v>
      </c>
      <c r="F373" s="2">
        <v>9.91</v>
      </c>
      <c r="G373" s="2">
        <v>12.32</v>
      </c>
    </row>
    <row r="374" spans="1:7" x14ac:dyDescent="0.15">
      <c r="A374" s="6">
        <v>42370</v>
      </c>
      <c r="B374" s="12">
        <v>7.3999999999999996E-2</v>
      </c>
      <c r="C374" s="12">
        <v>0.223</v>
      </c>
      <c r="E374" s="6">
        <v>30773</v>
      </c>
      <c r="F374" s="2">
        <v>10.29</v>
      </c>
      <c r="G374" s="2">
        <v>12.63</v>
      </c>
    </row>
    <row r="375" spans="1:7" x14ac:dyDescent="0.15">
      <c r="A375" s="6">
        <v>42401</v>
      </c>
      <c r="B375" s="12">
        <v>3.3000000000000002E-2</v>
      </c>
      <c r="C375" s="12">
        <v>2.5000000000000001E-2</v>
      </c>
      <c r="E375" s="6">
        <v>30803</v>
      </c>
      <c r="F375" s="2">
        <v>10.32</v>
      </c>
      <c r="G375" s="2">
        <v>13.41</v>
      </c>
    </row>
    <row r="376" spans="1:7" x14ac:dyDescent="0.15">
      <c r="A376" s="6">
        <v>42430</v>
      </c>
      <c r="B376" s="12">
        <v>-3.0000000000000001E-3</v>
      </c>
      <c r="C376" s="12">
        <v>-6.3E-2</v>
      </c>
      <c r="E376" s="6">
        <v>30834</v>
      </c>
      <c r="F376" s="2">
        <v>11.06</v>
      </c>
      <c r="G376" s="2">
        <v>13.56</v>
      </c>
    </row>
    <row r="377" spans="1:7" x14ac:dyDescent="0.15">
      <c r="A377" s="6">
        <v>42461</v>
      </c>
      <c r="B377" s="12">
        <v>-3.6999999999999998E-2</v>
      </c>
      <c r="C377" s="12">
        <v>-9.1999999999999998E-2</v>
      </c>
      <c r="E377" s="6">
        <v>30864</v>
      </c>
      <c r="F377" s="2">
        <v>11.23</v>
      </c>
      <c r="G377" s="2">
        <v>13.36</v>
      </c>
    </row>
    <row r="378" spans="1:7" x14ac:dyDescent="0.15">
      <c r="A378" s="6">
        <v>42491</v>
      </c>
      <c r="B378" s="12">
        <v>-5.8999999999999997E-2</v>
      </c>
      <c r="C378" s="12">
        <v>-0.104</v>
      </c>
      <c r="E378" s="6">
        <v>30895</v>
      </c>
      <c r="F378" s="2">
        <v>11.64</v>
      </c>
      <c r="G378" s="2">
        <v>12.72</v>
      </c>
    </row>
    <row r="379" spans="1:7" x14ac:dyDescent="0.15">
      <c r="A379" s="6">
        <v>42522</v>
      </c>
      <c r="B379" s="12">
        <v>-5.5E-2</v>
      </c>
      <c r="C379" s="12">
        <v>-0.16300000000000001</v>
      </c>
      <c r="E379" s="6">
        <v>30926</v>
      </c>
      <c r="F379" s="2">
        <v>11.3</v>
      </c>
      <c r="G379" s="2">
        <v>12.52</v>
      </c>
    </row>
    <row r="380" spans="1:7" x14ac:dyDescent="0.15">
      <c r="A380" s="6">
        <v>42552</v>
      </c>
      <c r="B380" s="12">
        <v>-4.2999999999999997E-2</v>
      </c>
      <c r="C380" s="12">
        <v>-0.25900000000000001</v>
      </c>
      <c r="E380" s="6">
        <v>30956</v>
      </c>
      <c r="F380" s="2">
        <v>9.99</v>
      </c>
      <c r="G380" s="2">
        <v>12.16</v>
      </c>
    </row>
    <row r="381" spans="1:7" x14ac:dyDescent="0.15">
      <c r="A381" s="6">
        <v>42583</v>
      </c>
      <c r="B381" s="12">
        <v>-4.2999999999999997E-2</v>
      </c>
      <c r="C381" s="12">
        <v>-8.1000000000000003E-2</v>
      </c>
      <c r="E381" s="6">
        <v>30987</v>
      </c>
      <c r="F381" s="2">
        <v>9.43</v>
      </c>
      <c r="G381" s="2">
        <v>11.57</v>
      </c>
    </row>
    <row r="382" spans="1:7" x14ac:dyDescent="0.15">
      <c r="A382" s="6">
        <v>42614</v>
      </c>
      <c r="B382" s="12">
        <v>-5.1999999999999998E-2</v>
      </c>
      <c r="C382" s="12">
        <v>-4.8000000000000001E-2</v>
      </c>
      <c r="E382" s="6">
        <v>31017</v>
      </c>
      <c r="F382" s="2">
        <v>8.3800000000000008</v>
      </c>
      <c r="G382" s="2">
        <v>11.5</v>
      </c>
    </row>
    <row r="383" spans="1:7" x14ac:dyDescent="0.15">
      <c r="A383" s="6">
        <v>42644</v>
      </c>
      <c r="B383" s="12">
        <v>-3.6999999999999998E-2</v>
      </c>
      <c r="C383" s="12">
        <v>-5.8999999999999997E-2</v>
      </c>
      <c r="E383" s="6">
        <v>31048</v>
      </c>
      <c r="F383" s="2">
        <v>8.35</v>
      </c>
      <c r="G383" s="2">
        <v>11.38</v>
      </c>
    </row>
    <row r="384" spans="1:7" x14ac:dyDescent="0.15">
      <c r="A384" s="6">
        <v>42675</v>
      </c>
      <c r="B384" s="12">
        <v>-4.9000000000000002E-2</v>
      </c>
      <c r="C384" s="12">
        <v>-8.0000000000000002E-3</v>
      </c>
      <c r="E384" s="6">
        <v>31079</v>
      </c>
      <c r="F384" s="2">
        <v>8.5</v>
      </c>
      <c r="G384" s="2">
        <v>11.51</v>
      </c>
    </row>
    <row r="385" spans="1:7" x14ac:dyDescent="0.15">
      <c r="A385" s="6">
        <v>42705</v>
      </c>
      <c r="B385" s="12">
        <v>-4.3999999999999997E-2</v>
      </c>
      <c r="C385" s="12">
        <v>5.2999999999999999E-2</v>
      </c>
      <c r="E385" s="6">
        <v>31107</v>
      </c>
      <c r="F385" s="2">
        <v>8.58</v>
      </c>
      <c r="G385" s="2">
        <v>11.86</v>
      </c>
    </row>
    <row r="386" spans="1:7" x14ac:dyDescent="0.15">
      <c r="A386" s="6">
        <v>42736</v>
      </c>
      <c r="B386" s="12">
        <v>-4.4999999999999998E-2</v>
      </c>
      <c r="C386" s="12">
        <v>6.3E-2</v>
      </c>
      <c r="E386" s="6">
        <v>31138</v>
      </c>
      <c r="F386" s="2">
        <v>8.27</v>
      </c>
      <c r="G386" s="2">
        <v>11.43</v>
      </c>
    </row>
    <row r="387" spans="1:7" x14ac:dyDescent="0.15">
      <c r="A387" s="6">
        <v>42767</v>
      </c>
      <c r="B387" s="12">
        <v>-3.7999999999999999E-2</v>
      </c>
      <c r="C387" s="12">
        <v>0.09</v>
      </c>
      <c r="E387" s="6">
        <v>31168</v>
      </c>
      <c r="F387" s="2">
        <v>7.97</v>
      </c>
      <c r="G387" s="2">
        <v>10.85</v>
      </c>
    </row>
    <row r="388" spans="1:7" x14ac:dyDescent="0.15">
      <c r="A388" s="6">
        <v>42795</v>
      </c>
      <c r="B388" s="12">
        <v>-4.2000000000000003E-2</v>
      </c>
      <c r="C388" s="12">
        <v>6.9000000000000006E-2</v>
      </c>
      <c r="E388" s="6">
        <v>31199</v>
      </c>
      <c r="F388" s="2">
        <v>7.53</v>
      </c>
      <c r="G388" s="2">
        <v>10.16</v>
      </c>
    </row>
    <row r="389" spans="1:7" x14ac:dyDescent="0.15">
      <c r="A389" s="6">
        <v>42826</v>
      </c>
      <c r="B389" s="12">
        <v>-5.3999999999999999E-2</v>
      </c>
      <c r="C389" s="12">
        <v>0.03</v>
      </c>
      <c r="E389" s="6">
        <v>31229</v>
      </c>
      <c r="F389" s="2">
        <v>7.88</v>
      </c>
      <c r="G389" s="2">
        <v>10.31</v>
      </c>
    </row>
    <row r="390" spans="1:7" x14ac:dyDescent="0.15">
      <c r="A390" s="6">
        <v>42856</v>
      </c>
      <c r="B390" s="12">
        <v>-5.2999999999999999E-2</v>
      </c>
      <c r="C390" s="12">
        <v>4.3999999999999997E-2</v>
      </c>
      <c r="E390" s="6">
        <v>31260</v>
      </c>
      <c r="F390" s="2">
        <v>7.9</v>
      </c>
      <c r="G390" s="2">
        <v>10.33</v>
      </c>
    </row>
    <row r="391" spans="1:7" x14ac:dyDescent="0.15">
      <c r="A391" s="6">
        <v>42887</v>
      </c>
      <c r="B391" s="12">
        <v>-5.6000000000000001E-2</v>
      </c>
      <c r="C391" s="12">
        <v>5.2999999999999999E-2</v>
      </c>
      <c r="E391" s="6">
        <v>31291</v>
      </c>
      <c r="F391" s="2">
        <v>7.92</v>
      </c>
      <c r="G391" s="2">
        <v>10.37</v>
      </c>
    </row>
    <row r="392" spans="1:7" x14ac:dyDescent="0.15">
      <c r="A392" s="6">
        <v>42917</v>
      </c>
      <c r="B392" s="12">
        <v>-5.3999999999999999E-2</v>
      </c>
      <c r="C392" s="12">
        <v>7.9000000000000001E-2</v>
      </c>
      <c r="E392" s="6">
        <v>31321</v>
      </c>
      <c r="F392" s="2">
        <v>7.99</v>
      </c>
      <c r="G392" s="2">
        <v>10.24</v>
      </c>
    </row>
    <row r="393" spans="1:7" x14ac:dyDescent="0.15">
      <c r="A393" s="6">
        <v>42948</v>
      </c>
      <c r="B393" s="12">
        <v>-4.9000000000000002E-2</v>
      </c>
      <c r="C393" s="12">
        <v>4.4999999999999998E-2</v>
      </c>
      <c r="E393" s="6">
        <v>31352</v>
      </c>
      <c r="F393" s="2">
        <v>8.0500000000000007</v>
      </c>
      <c r="G393" s="2">
        <v>9.7799999999999994</v>
      </c>
    </row>
    <row r="394" spans="1:7" x14ac:dyDescent="0.15">
      <c r="A394" s="6">
        <v>42979</v>
      </c>
      <c r="B394" s="12">
        <v>-5.8000000000000003E-2</v>
      </c>
      <c r="C394" s="12">
        <v>2.1000000000000001E-2</v>
      </c>
      <c r="E394" s="6">
        <v>31382</v>
      </c>
      <c r="F394" s="2">
        <v>8.27</v>
      </c>
      <c r="G394" s="2">
        <v>9.26</v>
      </c>
    </row>
    <row r="395" spans="1:7" x14ac:dyDescent="0.15">
      <c r="A395" s="6">
        <v>43009</v>
      </c>
      <c r="B395" s="12">
        <v>-3.6999999999999998E-2</v>
      </c>
      <c r="C395" s="12">
        <v>6.5000000000000002E-2</v>
      </c>
      <c r="E395" s="6">
        <v>31413</v>
      </c>
      <c r="F395" s="2">
        <v>8.14</v>
      </c>
      <c r="G395" s="2">
        <v>9.19</v>
      </c>
    </row>
    <row r="396" spans="1:7" x14ac:dyDescent="0.15">
      <c r="A396" s="6">
        <v>43040</v>
      </c>
      <c r="B396" s="12">
        <v>-4.8000000000000001E-2</v>
      </c>
      <c r="C396" s="12">
        <v>4.1000000000000002E-2</v>
      </c>
      <c r="E396" s="6">
        <v>31444</v>
      </c>
      <c r="F396" s="2">
        <v>7.86</v>
      </c>
      <c r="G396" s="2">
        <v>8.6999999999999993</v>
      </c>
    </row>
    <row r="397" spans="1:7" x14ac:dyDescent="0.15">
      <c r="A397" s="6">
        <v>43070</v>
      </c>
      <c r="B397" s="12">
        <v>-4.2000000000000003E-2</v>
      </c>
      <c r="C397" s="12">
        <v>4.4999999999999998E-2</v>
      </c>
      <c r="E397" s="6">
        <v>31472</v>
      </c>
      <c r="F397" s="2">
        <v>7.48</v>
      </c>
      <c r="G397" s="2">
        <v>7.78</v>
      </c>
    </row>
    <row r="398" spans="1:7" x14ac:dyDescent="0.15">
      <c r="A398" s="6">
        <v>43101</v>
      </c>
      <c r="B398" s="12">
        <v>-0.04</v>
      </c>
      <c r="C398" s="12">
        <v>7.5999999999999998E-2</v>
      </c>
      <c r="E398" s="6">
        <v>31503</v>
      </c>
      <c r="F398" s="2">
        <v>6.99</v>
      </c>
      <c r="G398" s="2">
        <v>7.3</v>
      </c>
    </row>
    <row r="399" spans="1:7" x14ac:dyDescent="0.15">
      <c r="A399" s="6">
        <v>43132</v>
      </c>
      <c r="B399" s="12">
        <v>-4.2000000000000003E-2</v>
      </c>
      <c r="C399" s="12">
        <v>6.8000000000000005E-2</v>
      </c>
      <c r="E399" s="6">
        <v>31533</v>
      </c>
      <c r="F399" s="2">
        <v>6.85</v>
      </c>
      <c r="G399" s="2">
        <v>7.71</v>
      </c>
    </row>
    <row r="400" spans="1:7" x14ac:dyDescent="0.15">
      <c r="A400" s="6">
        <v>43160</v>
      </c>
      <c r="B400" s="12">
        <v>-6.2E-2</v>
      </c>
      <c r="C400" s="12">
        <v>3.9E-2</v>
      </c>
      <c r="E400" s="6">
        <v>31564</v>
      </c>
      <c r="F400" s="2">
        <v>6.92</v>
      </c>
      <c r="G400" s="2">
        <v>7.8</v>
      </c>
    </row>
    <row r="401" spans="1:7" x14ac:dyDescent="0.15">
      <c r="A401" s="6">
        <v>43191</v>
      </c>
      <c r="B401" s="12">
        <v>-6.3E-2</v>
      </c>
      <c r="C401" s="12">
        <v>4.1000000000000002E-2</v>
      </c>
      <c r="E401" s="6">
        <v>31594</v>
      </c>
      <c r="F401" s="2">
        <v>6.56</v>
      </c>
      <c r="G401" s="2">
        <v>7.3</v>
      </c>
    </row>
    <row r="402" spans="1:7" x14ac:dyDescent="0.15">
      <c r="A402" s="6">
        <v>43221</v>
      </c>
      <c r="B402" s="12">
        <v>-6.0999999999999999E-2</v>
      </c>
      <c r="C402" s="12">
        <v>4.9000000000000002E-2</v>
      </c>
      <c r="E402" s="6">
        <v>31625</v>
      </c>
      <c r="F402" s="2">
        <v>6.17</v>
      </c>
      <c r="G402" s="2">
        <v>7.17</v>
      </c>
    </row>
    <row r="403" spans="1:7" x14ac:dyDescent="0.15">
      <c r="A403" s="6">
        <v>43252</v>
      </c>
      <c r="B403" s="12">
        <v>-7.0999999999999994E-2</v>
      </c>
      <c r="C403" s="12">
        <v>4.7E-2</v>
      </c>
      <c r="E403" s="6">
        <v>31656</v>
      </c>
      <c r="F403" s="2">
        <v>5.89</v>
      </c>
      <c r="G403" s="2">
        <v>7.45</v>
      </c>
    </row>
    <row r="404" spans="1:7" x14ac:dyDescent="0.15">
      <c r="A404" s="6">
        <v>43282</v>
      </c>
      <c r="B404" s="12">
        <v>-7.0000000000000007E-2</v>
      </c>
      <c r="C404" s="12">
        <v>5.1999999999999998E-2</v>
      </c>
      <c r="E404" s="6">
        <v>31686</v>
      </c>
      <c r="F404" s="2">
        <v>5.85</v>
      </c>
      <c r="G404" s="2">
        <v>7.43</v>
      </c>
    </row>
    <row r="405" spans="1:7" x14ac:dyDescent="0.15">
      <c r="A405" s="6">
        <v>43313</v>
      </c>
      <c r="B405" s="12">
        <v>-5.8999999999999997E-2</v>
      </c>
      <c r="C405" s="12">
        <v>0.106</v>
      </c>
      <c r="E405" s="6">
        <v>31717</v>
      </c>
      <c r="F405" s="2">
        <v>6.04</v>
      </c>
      <c r="G405" s="2">
        <v>7.25</v>
      </c>
    </row>
    <row r="406" spans="1:7" x14ac:dyDescent="0.15">
      <c r="A406" s="6">
        <v>43344</v>
      </c>
      <c r="B406" s="12">
        <v>-5.8999999999999997E-2</v>
      </c>
      <c r="C406" s="12">
        <v>0.125</v>
      </c>
      <c r="E406" s="6">
        <v>31747</v>
      </c>
      <c r="F406" s="2">
        <v>6.91</v>
      </c>
      <c r="G406" s="2">
        <v>7.11</v>
      </c>
    </row>
    <row r="407" spans="1:7" x14ac:dyDescent="0.15">
      <c r="A407" s="6">
        <v>43374</v>
      </c>
      <c r="B407" s="12">
        <v>-0.06</v>
      </c>
      <c r="C407" s="12">
        <v>0.14000000000000001</v>
      </c>
      <c r="E407" s="6">
        <v>31778</v>
      </c>
      <c r="F407" s="2">
        <v>6.43</v>
      </c>
      <c r="G407" s="2">
        <v>7.08</v>
      </c>
    </row>
    <row r="408" spans="1:7" x14ac:dyDescent="0.15">
      <c r="A408" s="6">
        <v>43405</v>
      </c>
      <c r="B408" s="12">
        <v>-7.0000000000000007E-2</v>
      </c>
      <c r="C408" s="12">
        <v>0.114</v>
      </c>
      <c r="E408" s="6">
        <v>31809</v>
      </c>
      <c r="F408" s="2">
        <v>6.1</v>
      </c>
      <c r="G408" s="2">
        <v>7.25</v>
      </c>
    </row>
    <row r="409" spans="1:7" x14ac:dyDescent="0.15">
      <c r="A409" s="6">
        <v>43435</v>
      </c>
      <c r="B409" s="12">
        <v>-6.8000000000000005E-2</v>
      </c>
      <c r="C409" s="12">
        <v>5.1999999999999998E-2</v>
      </c>
      <c r="E409" s="6">
        <v>31837</v>
      </c>
      <c r="F409" s="2">
        <v>6.13</v>
      </c>
      <c r="G409" s="2">
        <v>7.25</v>
      </c>
    </row>
    <row r="410" spans="1:7" x14ac:dyDescent="0.15">
      <c r="A410" s="6">
        <v>43466</v>
      </c>
      <c r="B410" s="12">
        <v>-6.4000000000000001E-2</v>
      </c>
      <c r="C410" s="12">
        <v>7.0000000000000001E-3</v>
      </c>
      <c r="E410" s="6">
        <v>31868</v>
      </c>
      <c r="F410" s="2">
        <v>6.37</v>
      </c>
      <c r="G410" s="2">
        <v>8.02</v>
      </c>
    </row>
    <row r="411" spans="1:7" x14ac:dyDescent="0.15">
      <c r="A411" s="6">
        <v>43497</v>
      </c>
      <c r="B411" s="12">
        <v>-5.5E-2</v>
      </c>
      <c r="C411" s="12">
        <v>-1.7999999999999999E-2</v>
      </c>
      <c r="E411" s="6">
        <v>31898</v>
      </c>
      <c r="F411" s="2">
        <v>6.85</v>
      </c>
      <c r="G411" s="2">
        <v>8.61</v>
      </c>
    </row>
    <row r="412" spans="1:7" x14ac:dyDescent="0.15">
      <c r="A412" s="6">
        <v>43525</v>
      </c>
      <c r="B412" s="12">
        <v>-4.3999999999999997E-2</v>
      </c>
      <c r="C412" s="12">
        <v>-3.4000000000000002E-2</v>
      </c>
      <c r="E412" s="6">
        <v>31929</v>
      </c>
      <c r="F412" s="2">
        <v>6.73</v>
      </c>
      <c r="G412" s="2">
        <v>8.4</v>
      </c>
    </row>
    <row r="413" spans="1:7" x14ac:dyDescent="0.15">
      <c r="A413" s="6">
        <v>43556</v>
      </c>
      <c r="B413" s="12">
        <v>-6.8000000000000005E-2</v>
      </c>
      <c r="C413" s="12">
        <v>-0.04</v>
      </c>
      <c r="E413" s="6">
        <v>31959</v>
      </c>
      <c r="F413" s="2">
        <v>6.58</v>
      </c>
      <c r="G413" s="2">
        <v>8.4499999999999993</v>
      </c>
    </row>
    <row r="414" spans="1:7" x14ac:dyDescent="0.15">
      <c r="A414" s="6">
        <v>43586</v>
      </c>
      <c r="B414" s="12">
        <v>-0.05</v>
      </c>
      <c r="C414" s="12">
        <v>-5.7000000000000002E-2</v>
      </c>
      <c r="E414" s="6">
        <v>31990</v>
      </c>
      <c r="F414" s="2">
        <v>6.73</v>
      </c>
      <c r="G414" s="2">
        <v>8.76</v>
      </c>
    </row>
    <row r="415" spans="1:7" x14ac:dyDescent="0.15">
      <c r="A415" s="6">
        <v>43617</v>
      </c>
      <c r="B415" s="12">
        <v>-6.3E-2</v>
      </c>
      <c r="C415" s="12">
        <v>-0.126</v>
      </c>
      <c r="E415" s="6">
        <v>32021</v>
      </c>
      <c r="F415" s="2">
        <v>7.22</v>
      </c>
      <c r="G415" s="2">
        <v>9.42</v>
      </c>
    </row>
    <row r="416" spans="1:7" x14ac:dyDescent="0.15">
      <c r="A416" s="6">
        <v>43647</v>
      </c>
      <c r="B416" s="12">
        <v>-7.0999999999999994E-2</v>
      </c>
      <c r="C416" s="12">
        <v>-0.14399999999999999</v>
      </c>
      <c r="E416" s="6">
        <v>32051</v>
      </c>
      <c r="F416" s="2">
        <v>7.29</v>
      </c>
      <c r="G416" s="2">
        <v>9.52</v>
      </c>
    </row>
    <row r="417" spans="1:7" x14ac:dyDescent="0.15">
      <c r="A417" s="6">
        <v>43678</v>
      </c>
      <c r="B417" s="12">
        <v>-4.5999999999999999E-2</v>
      </c>
      <c r="C417" s="12">
        <v>-0.22700000000000001</v>
      </c>
      <c r="E417" s="6">
        <v>32082</v>
      </c>
      <c r="F417" s="2">
        <v>6.69</v>
      </c>
      <c r="G417" s="2">
        <v>8.86</v>
      </c>
    </row>
    <row r="418" spans="1:7" x14ac:dyDescent="0.15">
      <c r="A418" s="6">
        <v>43709</v>
      </c>
      <c r="B418" s="12">
        <v>-5.8999999999999997E-2</v>
      </c>
      <c r="C418" s="12">
        <v>-0.224</v>
      </c>
      <c r="E418" s="6">
        <v>32112</v>
      </c>
      <c r="F418" s="2">
        <v>6.77</v>
      </c>
      <c r="G418" s="2">
        <v>8.99</v>
      </c>
    </row>
    <row r="419" spans="1:7" x14ac:dyDescent="0.15">
      <c r="A419" s="6">
        <v>43739</v>
      </c>
      <c r="B419" s="12">
        <v>-2.1999999999999999E-2</v>
      </c>
      <c r="C419" s="12">
        <v>-0.16500000000000001</v>
      </c>
      <c r="E419" s="6">
        <v>32143</v>
      </c>
      <c r="F419" s="2">
        <v>6.83</v>
      </c>
      <c r="G419" s="2">
        <v>8.67</v>
      </c>
    </row>
    <row r="420" spans="1:7" x14ac:dyDescent="0.15">
      <c r="A420" s="6">
        <v>43770</v>
      </c>
      <c r="B420" s="12">
        <v>-4.2999999999999997E-2</v>
      </c>
      <c r="C420" s="12">
        <v>-8.5000000000000006E-2</v>
      </c>
      <c r="E420" s="6">
        <v>32174</v>
      </c>
      <c r="F420" s="2">
        <v>6.58</v>
      </c>
      <c r="G420" s="2">
        <v>8.2100000000000009</v>
      </c>
    </row>
    <row r="421" spans="1:7" x14ac:dyDescent="0.15">
      <c r="A421" s="6">
        <v>43800</v>
      </c>
      <c r="B421" s="12">
        <v>-3.7999999999999999E-2</v>
      </c>
      <c r="C421" s="12">
        <v>-0.01</v>
      </c>
      <c r="E421" s="6">
        <v>32203</v>
      </c>
      <c r="F421" s="2">
        <v>6.58</v>
      </c>
      <c r="G421" s="2">
        <v>8.3699999999999992</v>
      </c>
    </row>
    <row r="422" spans="1:7" x14ac:dyDescent="0.15">
      <c r="A422" s="6">
        <v>43831</v>
      </c>
      <c r="B422" s="12">
        <v>-3.2000000000000001E-2</v>
      </c>
      <c r="C422" s="12">
        <v>-1.6E-2</v>
      </c>
      <c r="E422" s="6">
        <v>32234</v>
      </c>
      <c r="F422" s="2">
        <v>6.87</v>
      </c>
      <c r="G422" s="2">
        <v>8.7200000000000006</v>
      </c>
    </row>
    <row r="423" spans="1:7" x14ac:dyDescent="0.15">
      <c r="A423" s="6">
        <v>43862</v>
      </c>
      <c r="B423" s="12">
        <v>-1.6E-2</v>
      </c>
      <c r="C423" s="12">
        <v>-5.6000000000000001E-2</v>
      </c>
      <c r="E423" s="6">
        <v>32264</v>
      </c>
      <c r="F423" s="2">
        <v>7.09</v>
      </c>
      <c r="G423" s="2">
        <v>9.09</v>
      </c>
    </row>
    <row r="424" spans="1:7" x14ac:dyDescent="0.15">
      <c r="A424" s="6">
        <v>43891</v>
      </c>
      <c r="B424" s="12">
        <v>-4.7E-2</v>
      </c>
      <c r="C424" s="12">
        <v>-1.9E-2</v>
      </c>
      <c r="E424" s="6">
        <v>32295</v>
      </c>
      <c r="F424" s="2">
        <v>7.51</v>
      </c>
      <c r="G424" s="2">
        <v>8.92</v>
      </c>
    </row>
    <row r="425" spans="1:7" x14ac:dyDescent="0.15">
      <c r="A425" s="6">
        <v>43922</v>
      </c>
      <c r="B425" s="12">
        <v>-3.5999999999999997E-2</v>
      </c>
      <c r="C425" s="12">
        <v>-1E-3</v>
      </c>
      <c r="E425" s="6">
        <v>32325</v>
      </c>
      <c r="F425" s="2">
        <v>7.75</v>
      </c>
      <c r="G425" s="2">
        <v>9.06</v>
      </c>
    </row>
    <row r="426" spans="1:7" x14ac:dyDescent="0.15">
      <c r="A426" s="6">
        <v>43952</v>
      </c>
      <c r="B426" s="12">
        <v>-4.7E-2</v>
      </c>
      <c r="C426" s="12">
        <v>3.0000000000000001E-3</v>
      </c>
      <c r="E426" s="6">
        <v>32356</v>
      </c>
      <c r="F426" s="2">
        <v>8.01</v>
      </c>
      <c r="G426" s="2">
        <v>9.26</v>
      </c>
    </row>
    <row r="427" spans="1:7" x14ac:dyDescent="0.15">
      <c r="A427" s="6">
        <v>43983</v>
      </c>
      <c r="B427" s="12">
        <v>-4.8000000000000001E-2</v>
      </c>
      <c r="C427" s="12">
        <v>2.5000000000000001E-2</v>
      </c>
      <c r="E427" s="6">
        <v>32387</v>
      </c>
      <c r="F427" s="2">
        <v>8.19</v>
      </c>
      <c r="G427" s="2">
        <v>8.98</v>
      </c>
    </row>
    <row r="428" spans="1:7" x14ac:dyDescent="0.15">
      <c r="A428" s="6">
        <v>44013</v>
      </c>
      <c r="B428" s="12">
        <v>-2.8000000000000001E-2</v>
      </c>
      <c r="C428" s="12">
        <v>2.5000000000000001E-2</v>
      </c>
      <c r="E428" s="6">
        <v>32417</v>
      </c>
      <c r="F428" s="2">
        <v>8.3000000000000007</v>
      </c>
      <c r="G428" s="2">
        <v>8.8000000000000007</v>
      </c>
    </row>
    <row r="429" spans="1:7" x14ac:dyDescent="0.15">
      <c r="A429" s="6">
        <v>44044</v>
      </c>
      <c r="B429" s="12">
        <v>-3.5000000000000003E-2</v>
      </c>
      <c r="C429" s="12">
        <v>3.7999999999999999E-2</v>
      </c>
      <c r="E429" s="6">
        <v>32448</v>
      </c>
      <c r="F429" s="2">
        <v>8.35</v>
      </c>
      <c r="G429" s="2">
        <v>8.9600000000000009</v>
      </c>
    </row>
    <row r="430" spans="1:7" x14ac:dyDescent="0.15">
      <c r="A430" s="6">
        <v>44075</v>
      </c>
      <c r="B430" s="12">
        <v>-5.3999999999999999E-2</v>
      </c>
      <c r="C430" s="12">
        <v>3.3000000000000002E-2</v>
      </c>
      <c r="E430" s="6">
        <v>32478</v>
      </c>
      <c r="F430" s="2">
        <v>8.76</v>
      </c>
      <c r="G430" s="2">
        <v>9.11</v>
      </c>
    </row>
    <row r="431" spans="1:7" x14ac:dyDescent="0.15">
      <c r="A431" s="6">
        <v>44105</v>
      </c>
      <c r="B431" s="12">
        <v>-0.02</v>
      </c>
      <c r="C431" s="12">
        <v>0.03</v>
      </c>
      <c r="E431" s="6">
        <v>32509</v>
      </c>
      <c r="F431" s="2">
        <v>9.1199999999999992</v>
      </c>
      <c r="G431" s="2">
        <v>9.09</v>
      </c>
    </row>
    <row r="432" spans="1:7" x14ac:dyDescent="0.15">
      <c r="A432" s="6">
        <v>44136</v>
      </c>
      <c r="B432" s="12">
        <v>-3.2000000000000001E-2</v>
      </c>
      <c r="C432" s="12">
        <v>2.9000000000000001E-2</v>
      </c>
      <c r="E432" s="6">
        <v>32540</v>
      </c>
      <c r="F432" s="2">
        <v>9.36</v>
      </c>
      <c r="G432" s="2">
        <v>9.17</v>
      </c>
    </row>
    <row r="433" spans="1:7" x14ac:dyDescent="0.15">
      <c r="A433" s="6">
        <v>44166</v>
      </c>
      <c r="B433" s="12">
        <v>-2.5999999999999999E-2</v>
      </c>
      <c r="C433" s="12">
        <v>2.4E-2</v>
      </c>
      <c r="E433" s="6">
        <v>32568</v>
      </c>
      <c r="F433" s="2">
        <v>9.85</v>
      </c>
      <c r="G433" s="2">
        <v>9.36</v>
      </c>
    </row>
    <row r="434" spans="1:7" x14ac:dyDescent="0.15">
      <c r="A434" s="6">
        <v>44197</v>
      </c>
      <c r="B434" s="12">
        <v>-1.7000000000000001E-2</v>
      </c>
      <c r="C434" s="12">
        <v>3.6999999999999998E-2</v>
      </c>
      <c r="E434" s="6">
        <v>32599</v>
      </c>
      <c r="F434" s="2">
        <v>9.84</v>
      </c>
      <c r="G434" s="2">
        <v>9.18</v>
      </c>
    </row>
    <row r="435" spans="1:7" x14ac:dyDescent="0.15">
      <c r="A435" s="6">
        <v>44228</v>
      </c>
      <c r="B435" s="12">
        <v>-1.6E-2</v>
      </c>
      <c r="C435" s="12">
        <v>9.0999999999999998E-2</v>
      </c>
      <c r="E435" s="6">
        <v>32629</v>
      </c>
      <c r="F435" s="2">
        <v>9.81</v>
      </c>
      <c r="G435" s="2">
        <v>8.86</v>
      </c>
    </row>
    <row r="436" spans="1:7" x14ac:dyDescent="0.15">
      <c r="A436" s="6">
        <v>44256</v>
      </c>
      <c r="B436" s="12">
        <v>-1.7000000000000001E-2</v>
      </c>
      <c r="C436" s="12">
        <v>0.111</v>
      </c>
      <c r="E436" s="6">
        <v>32660</v>
      </c>
      <c r="F436" s="2">
        <v>9.5299999999999994</v>
      </c>
      <c r="G436" s="2">
        <v>8.2799999999999994</v>
      </c>
    </row>
    <row r="437" spans="1:7" x14ac:dyDescent="0.15">
      <c r="A437" s="6">
        <v>44287</v>
      </c>
      <c r="B437" s="12">
        <v>-1.2E-2</v>
      </c>
      <c r="C437" s="12">
        <v>9.4E-2</v>
      </c>
      <c r="E437" s="6">
        <v>32690</v>
      </c>
      <c r="F437" s="2">
        <v>9.24</v>
      </c>
      <c r="G437" s="2">
        <v>8.02</v>
      </c>
    </row>
    <row r="438" spans="1:7" x14ac:dyDescent="0.15">
      <c r="A438" s="6">
        <v>44317</v>
      </c>
      <c r="B438" s="12">
        <v>-1.7000000000000001E-2</v>
      </c>
      <c r="C438" s="12">
        <v>8.4000000000000005E-2</v>
      </c>
      <c r="E438" s="6">
        <v>32721</v>
      </c>
      <c r="F438" s="2">
        <v>8.99</v>
      </c>
      <c r="G438" s="2">
        <v>8.11</v>
      </c>
    </row>
    <row r="439" spans="1:7" x14ac:dyDescent="0.15">
      <c r="A439" s="6">
        <v>44348</v>
      </c>
      <c r="B439" s="12">
        <v>-2.9000000000000001E-2</v>
      </c>
      <c r="C439" s="12">
        <v>6.8000000000000005E-2</v>
      </c>
      <c r="E439" s="6">
        <v>32752</v>
      </c>
      <c r="F439" s="2">
        <v>9.02</v>
      </c>
      <c r="G439" s="2">
        <v>8.19</v>
      </c>
    </row>
    <row r="440" spans="1:7" x14ac:dyDescent="0.15">
      <c r="A440" s="6">
        <v>44378</v>
      </c>
      <c r="B440" s="12">
        <v>-3.5999999999999997E-2</v>
      </c>
      <c r="C440" s="12">
        <v>2.5000000000000001E-2</v>
      </c>
      <c r="E440" s="6">
        <v>32782</v>
      </c>
      <c r="F440" s="2">
        <v>8.84</v>
      </c>
      <c r="G440" s="2">
        <v>8.01</v>
      </c>
    </row>
    <row r="441" spans="1:7" x14ac:dyDescent="0.15">
      <c r="A441" s="6">
        <v>44409</v>
      </c>
      <c r="B441" s="12">
        <v>-3.4000000000000002E-2</v>
      </c>
      <c r="C441" s="12">
        <v>2.1999999999999999E-2</v>
      </c>
      <c r="E441" s="6">
        <v>32813</v>
      </c>
      <c r="F441" s="2">
        <v>8.5500000000000007</v>
      </c>
      <c r="G441" s="2">
        <v>7.87</v>
      </c>
    </row>
    <row r="442" spans="1:7" x14ac:dyDescent="0.15">
      <c r="A442" s="6">
        <v>44440</v>
      </c>
      <c r="B442" s="12">
        <v>-2.1999999999999999E-2</v>
      </c>
      <c r="C442" s="12">
        <v>5.3999999999999999E-2</v>
      </c>
      <c r="E442" s="6">
        <v>32843</v>
      </c>
      <c r="F442" s="2">
        <v>8.4499999999999993</v>
      </c>
      <c r="G442" s="2">
        <v>7.84</v>
      </c>
    </row>
    <row r="443" spans="1:7" x14ac:dyDescent="0.15">
      <c r="A443" s="6">
        <v>44470</v>
      </c>
      <c r="B443" s="12">
        <v>-2.7E-2</v>
      </c>
      <c r="C443" s="12">
        <v>8.6999999999999994E-2</v>
      </c>
      <c r="E443" s="6">
        <v>32874</v>
      </c>
      <c r="F443" s="2">
        <v>8.23</v>
      </c>
      <c r="G443" s="2">
        <v>8.2100000000000009</v>
      </c>
    </row>
    <row r="444" spans="1:7" x14ac:dyDescent="0.15">
      <c r="A444" s="6">
        <v>44501</v>
      </c>
      <c r="B444" s="12">
        <v>-0.04</v>
      </c>
      <c r="C444" s="12">
        <v>7.8E-2</v>
      </c>
      <c r="E444" s="6">
        <v>32905</v>
      </c>
      <c r="F444" s="2">
        <v>8.24</v>
      </c>
      <c r="G444" s="2">
        <v>8.4700000000000006</v>
      </c>
    </row>
    <row r="445" spans="1:7" x14ac:dyDescent="0.15">
      <c r="A445" s="6">
        <v>44531</v>
      </c>
      <c r="B445" s="12">
        <v>-2.5999999999999999E-2</v>
      </c>
      <c r="C445" s="12">
        <v>6.6000000000000003E-2</v>
      </c>
      <c r="E445" s="6">
        <v>32933</v>
      </c>
      <c r="F445" s="2">
        <v>8.2799999999999994</v>
      </c>
      <c r="G445" s="2">
        <v>8.59</v>
      </c>
    </row>
    <row r="446" spans="1:7" x14ac:dyDescent="0.15">
      <c r="A446" s="6">
        <v>44562</v>
      </c>
      <c r="B446" s="12">
        <v>-0.02</v>
      </c>
      <c r="C446" s="12">
        <v>0.14000000000000001</v>
      </c>
      <c r="E446" s="6">
        <v>32964</v>
      </c>
      <c r="F446" s="2">
        <v>8.26</v>
      </c>
      <c r="G446" s="2">
        <v>8.7899999999999991</v>
      </c>
    </row>
    <row r="447" spans="1:7" x14ac:dyDescent="0.15">
      <c r="A447" s="6">
        <v>44593</v>
      </c>
      <c r="B447" s="12">
        <v>-1.7999999999999999E-2</v>
      </c>
      <c r="C447" s="12">
        <v>0.20799999999999999</v>
      </c>
      <c r="E447" s="6">
        <v>32994</v>
      </c>
      <c r="F447" s="2">
        <v>8.18</v>
      </c>
      <c r="G447" s="2">
        <v>8.76</v>
      </c>
    </row>
    <row r="448" spans="1:7" x14ac:dyDescent="0.15">
      <c r="A448" s="6">
        <v>44621</v>
      </c>
      <c r="B448" s="12">
        <v>-8.0000000000000002E-3</v>
      </c>
      <c r="C448" s="12">
        <v>0.20599999999999999</v>
      </c>
      <c r="E448" s="6">
        <v>33025</v>
      </c>
      <c r="F448" s="2">
        <v>8.2899999999999991</v>
      </c>
      <c r="G448" s="2">
        <v>8.48</v>
      </c>
    </row>
    <row r="449" spans="1:7" x14ac:dyDescent="0.15">
      <c r="A449" s="6">
        <v>44652</v>
      </c>
      <c r="B449" s="12">
        <v>-1.2E-2</v>
      </c>
      <c r="C449" s="12">
        <v>0.23799999999999999</v>
      </c>
      <c r="E449" s="6">
        <v>33055</v>
      </c>
      <c r="F449" s="2">
        <v>8.15</v>
      </c>
      <c r="G449" s="2">
        <v>8.4700000000000006</v>
      </c>
    </row>
    <row r="450" spans="1:7" x14ac:dyDescent="0.15">
      <c r="A450" s="6">
        <v>44682</v>
      </c>
      <c r="B450" s="12">
        <v>-1.7999999999999999E-2</v>
      </c>
      <c r="C450" s="12">
        <v>0.24299999999999999</v>
      </c>
      <c r="E450" s="6">
        <v>33086</v>
      </c>
      <c r="F450" s="2">
        <v>8.1300000000000008</v>
      </c>
      <c r="G450" s="2">
        <v>8.75</v>
      </c>
    </row>
    <row r="451" spans="1:7" x14ac:dyDescent="0.15">
      <c r="A451" s="6">
        <v>44713</v>
      </c>
      <c r="B451" s="12">
        <v>-3.7999999999999999E-2</v>
      </c>
      <c r="C451" s="12">
        <v>0.253</v>
      </c>
      <c r="E451" s="6">
        <v>33117</v>
      </c>
      <c r="F451" s="2">
        <v>8.1999999999999993</v>
      </c>
      <c r="G451" s="2">
        <v>8.89</v>
      </c>
    </row>
    <row r="452" spans="1:7" x14ac:dyDescent="0.15">
      <c r="A452" s="6">
        <v>44743</v>
      </c>
      <c r="B452" s="12">
        <v>-1.2E-2</v>
      </c>
      <c r="C452" s="12">
        <v>0.23100000000000001</v>
      </c>
      <c r="E452" s="6">
        <v>33147</v>
      </c>
      <c r="F452" s="2">
        <v>8.11</v>
      </c>
      <c r="G452" s="2">
        <v>8.7200000000000006</v>
      </c>
    </row>
    <row r="453" spans="1:7" x14ac:dyDescent="0.15">
      <c r="A453" s="6">
        <v>44774</v>
      </c>
      <c r="B453" s="12">
        <v>-1.7999999999999999E-2</v>
      </c>
      <c r="C453" s="12">
        <v>0.20699999999999999</v>
      </c>
      <c r="E453" s="6">
        <v>33178</v>
      </c>
      <c r="F453" s="2">
        <v>7.81</v>
      </c>
      <c r="G453" s="2">
        <v>8.39</v>
      </c>
    </row>
    <row r="454" spans="1:7" x14ac:dyDescent="0.15">
      <c r="A454" s="6">
        <v>44805</v>
      </c>
      <c r="B454" s="12">
        <v>-4.9000000000000002E-2</v>
      </c>
      <c r="C454" s="12">
        <v>0.26900000000000002</v>
      </c>
      <c r="E454" s="6">
        <v>33208</v>
      </c>
      <c r="F454" s="2">
        <v>7.31</v>
      </c>
      <c r="G454" s="2">
        <v>8.08</v>
      </c>
    </row>
    <row r="455" spans="1:7" x14ac:dyDescent="0.15">
      <c r="A455" s="6">
        <v>44835</v>
      </c>
      <c r="B455" s="12">
        <v>-0.05</v>
      </c>
      <c r="C455" s="12">
        <v>0.25700000000000001</v>
      </c>
      <c r="E455" s="6">
        <v>33239</v>
      </c>
      <c r="F455" s="2">
        <v>6.91</v>
      </c>
      <c r="G455" s="2">
        <v>8.09</v>
      </c>
    </row>
    <row r="456" spans="1:7" x14ac:dyDescent="0.15">
      <c r="A456" s="6">
        <v>44866</v>
      </c>
      <c r="B456" s="12">
        <v>-6.7000000000000004E-2</v>
      </c>
      <c r="C456" s="12">
        <v>0.26500000000000001</v>
      </c>
      <c r="E456" s="6">
        <v>33270</v>
      </c>
      <c r="F456" s="2">
        <v>6.25</v>
      </c>
      <c r="G456" s="2">
        <v>7.85</v>
      </c>
    </row>
    <row r="457" spans="1:7" x14ac:dyDescent="0.15">
      <c r="A457" s="6">
        <v>44896</v>
      </c>
      <c r="B457" s="12">
        <v>-6.6000000000000003E-2</v>
      </c>
      <c r="C457" s="12">
        <v>0.35699999999999998</v>
      </c>
      <c r="E457" s="6">
        <v>33298</v>
      </c>
      <c r="F457" s="2">
        <v>6.12</v>
      </c>
      <c r="G457" s="2">
        <v>8.11</v>
      </c>
    </row>
    <row r="458" spans="1:7" x14ac:dyDescent="0.15">
      <c r="A458" s="6">
        <v>44927</v>
      </c>
      <c r="B458" s="12">
        <v>-0.02</v>
      </c>
      <c r="C458" s="12">
        <v>0.47899999999999998</v>
      </c>
      <c r="E458" s="6">
        <v>33329</v>
      </c>
      <c r="F458" s="2">
        <v>5.91</v>
      </c>
      <c r="G458" s="2">
        <v>8.0399999999999991</v>
      </c>
    </row>
    <row r="459" spans="1:7" x14ac:dyDescent="0.15">
      <c r="A459" s="6">
        <v>44958</v>
      </c>
      <c r="B459" s="12">
        <v>-1.9E-2</v>
      </c>
      <c r="C459" s="12">
        <v>0.52</v>
      </c>
      <c r="E459" s="6">
        <v>33359</v>
      </c>
      <c r="F459" s="2">
        <v>5.78</v>
      </c>
      <c r="G459" s="2">
        <v>8.07</v>
      </c>
    </row>
    <row r="460" spans="1:7" x14ac:dyDescent="0.15">
      <c r="A460" s="6">
        <v>44986</v>
      </c>
      <c r="B460" s="12">
        <v>-1.7000000000000001E-2</v>
      </c>
      <c r="C460" s="12">
        <v>0.40200000000000002</v>
      </c>
      <c r="E460" s="6">
        <v>33390</v>
      </c>
      <c r="F460" s="2">
        <v>5.9</v>
      </c>
      <c r="G460" s="2">
        <v>8.2799999999999994</v>
      </c>
    </row>
    <row r="461" spans="1:7" x14ac:dyDescent="0.15">
      <c r="A461" s="6">
        <v>45017</v>
      </c>
      <c r="B461" s="12">
        <v>-1.4999999999999999E-2</v>
      </c>
      <c r="C461" s="12">
        <v>0.46600000000000003</v>
      </c>
      <c r="E461" s="6">
        <v>33420</v>
      </c>
      <c r="F461" s="2">
        <v>5.82</v>
      </c>
      <c r="G461" s="2">
        <v>8.27</v>
      </c>
    </row>
    <row r="462" spans="1:7" x14ac:dyDescent="0.15">
      <c r="A462" s="6">
        <v>45047</v>
      </c>
      <c r="B462" s="12">
        <v>-5.0999999999999997E-2</v>
      </c>
      <c r="C462" s="12">
        <v>0.41899999999999998</v>
      </c>
      <c r="E462" s="6">
        <v>33451</v>
      </c>
      <c r="F462" s="2">
        <v>5.66</v>
      </c>
      <c r="G462" s="2">
        <v>7.9</v>
      </c>
    </row>
    <row r="463" spans="1:7" x14ac:dyDescent="0.15">
      <c r="A463" s="6">
        <v>45078</v>
      </c>
      <c r="B463" s="12">
        <v>-6.6000000000000003E-2</v>
      </c>
      <c r="C463" s="12">
        <v>0.42299999999999999</v>
      </c>
      <c r="E463" s="6">
        <v>33482</v>
      </c>
      <c r="F463" s="2">
        <v>5.45</v>
      </c>
      <c r="G463" s="2">
        <v>7.65</v>
      </c>
    </row>
    <row r="464" spans="1:7" x14ac:dyDescent="0.15">
      <c r="A464" s="6">
        <v>45108</v>
      </c>
      <c r="B464" s="12">
        <v>-4.5999999999999999E-2</v>
      </c>
      <c r="C464" s="12">
        <v>0.46500000000000002</v>
      </c>
      <c r="E464" s="6">
        <v>33512</v>
      </c>
      <c r="F464" s="2">
        <v>5.21</v>
      </c>
      <c r="G464" s="2">
        <v>7.53</v>
      </c>
    </row>
    <row r="465" spans="1:7" x14ac:dyDescent="0.15">
      <c r="A465" s="6">
        <v>45139</v>
      </c>
      <c r="B465" s="12">
        <v>-6.3E-2</v>
      </c>
      <c r="C465" s="12">
        <v>0.63900000000000001</v>
      </c>
      <c r="E465" s="6">
        <v>33543</v>
      </c>
      <c r="F465" s="2">
        <v>4.8099999999999996</v>
      </c>
      <c r="G465" s="2">
        <v>7.42</v>
      </c>
    </row>
    <row r="466" spans="1:7" x14ac:dyDescent="0.15">
      <c r="A466" s="6">
        <v>45170</v>
      </c>
      <c r="B466" s="12">
        <v>-5.3999999999999999E-2</v>
      </c>
      <c r="C466" s="12">
        <v>0.71299999999999997</v>
      </c>
      <c r="E466" s="6">
        <v>33573</v>
      </c>
      <c r="F466" s="2">
        <v>4.43</v>
      </c>
      <c r="G466" s="2">
        <v>7.09</v>
      </c>
    </row>
    <row r="467" spans="1:7" x14ac:dyDescent="0.15">
      <c r="A467" s="6">
        <v>45200</v>
      </c>
      <c r="B467" s="12">
        <v>-0.02</v>
      </c>
      <c r="C467" s="12">
        <v>0.82099999999999995</v>
      </c>
      <c r="E467" s="6">
        <v>33604</v>
      </c>
      <c r="F467" s="2">
        <v>4.03</v>
      </c>
      <c r="G467" s="2">
        <v>7.03</v>
      </c>
    </row>
    <row r="468" spans="1:7" x14ac:dyDescent="0.15">
      <c r="A468" s="6">
        <v>45231</v>
      </c>
      <c r="B468" s="12">
        <v>-1.4999999999999999E-2</v>
      </c>
      <c r="C468" s="12">
        <v>0.81200000000000006</v>
      </c>
      <c r="E468" s="6">
        <v>33635</v>
      </c>
      <c r="F468" s="2">
        <v>4.0599999999999996</v>
      </c>
      <c r="G468" s="2">
        <v>7.34</v>
      </c>
    </row>
    <row r="469" spans="1:7" x14ac:dyDescent="0.15">
      <c r="A469" s="6">
        <v>45261</v>
      </c>
      <c r="B469" s="12">
        <v>-1.2E-2</v>
      </c>
      <c r="C469" s="12">
        <v>0.68600000000000005</v>
      </c>
      <c r="E469" s="6">
        <v>33664</v>
      </c>
      <c r="F469" s="2">
        <v>3.98</v>
      </c>
      <c r="G469" s="2">
        <v>7.54</v>
      </c>
    </row>
    <row r="470" spans="1:7" x14ac:dyDescent="0.15">
      <c r="A470" s="6">
        <v>45292</v>
      </c>
      <c r="B470" s="12">
        <v>-1.4E-2</v>
      </c>
      <c r="C470" s="12">
        <v>0.65700000000000003</v>
      </c>
      <c r="E470" s="6">
        <v>33695</v>
      </c>
      <c r="F470" s="2">
        <v>3.73</v>
      </c>
      <c r="G470" s="2">
        <v>7.48</v>
      </c>
    </row>
    <row r="471" spans="1:7" x14ac:dyDescent="0.15">
      <c r="A471" s="6">
        <v>45323</v>
      </c>
      <c r="B471" s="12">
        <v>-6.0000000000000001E-3</v>
      </c>
      <c r="C471" s="12">
        <v>0.72199999999999998</v>
      </c>
      <c r="E471" s="6">
        <v>33725</v>
      </c>
      <c r="F471" s="2">
        <v>3.82</v>
      </c>
      <c r="G471" s="2">
        <v>7.39</v>
      </c>
    </row>
    <row r="472" spans="1:7" x14ac:dyDescent="0.15">
      <c r="A472" s="6">
        <v>45352</v>
      </c>
      <c r="B472" s="12">
        <v>2.1999999999999999E-2</v>
      </c>
      <c r="C472" s="12">
        <v>0.754</v>
      </c>
      <c r="E472" s="6">
        <v>33756</v>
      </c>
      <c r="F472" s="2">
        <v>3.76</v>
      </c>
      <c r="G472" s="2">
        <v>7.26</v>
      </c>
    </row>
    <row r="473" spans="1:7" x14ac:dyDescent="0.15">
      <c r="A473" s="6">
        <v>45383</v>
      </c>
      <c r="B473" s="12">
        <v>7.6999999999999999E-2</v>
      </c>
      <c r="C473" s="12">
        <v>0.84</v>
      </c>
      <c r="E473" s="6">
        <v>33786</v>
      </c>
      <c r="F473" s="2">
        <v>3.25</v>
      </c>
      <c r="G473" s="2">
        <v>6.84</v>
      </c>
    </row>
    <row r="474" spans="1:7" x14ac:dyDescent="0.15">
      <c r="A474" s="6">
        <v>45413</v>
      </c>
      <c r="B474" s="12">
        <v>7.6999999999999999E-2</v>
      </c>
      <c r="C474" s="12">
        <v>0.97599999999999998</v>
      </c>
      <c r="E474" s="6">
        <v>33817</v>
      </c>
      <c r="F474" s="2">
        <v>3.3</v>
      </c>
      <c r="G474" s="2">
        <v>6.59</v>
      </c>
    </row>
    <row r="475" spans="1:7" x14ac:dyDescent="0.15">
      <c r="A475" s="6">
        <v>45444</v>
      </c>
      <c r="B475" s="12">
        <v>7.6999999999999999E-2</v>
      </c>
      <c r="C475" s="12">
        <v>1.008</v>
      </c>
      <c r="E475" s="6">
        <v>33848</v>
      </c>
      <c r="F475" s="2">
        <v>3.22</v>
      </c>
      <c r="G475" s="2">
        <v>6.42</v>
      </c>
    </row>
    <row r="476" spans="1:7" x14ac:dyDescent="0.15">
      <c r="A476" s="6">
        <v>45474</v>
      </c>
      <c r="B476" s="12">
        <v>7.8E-2</v>
      </c>
      <c r="C476" s="12">
        <v>1.069</v>
      </c>
      <c r="E476" s="6">
        <v>33878</v>
      </c>
      <c r="F476" s="2">
        <v>3.1</v>
      </c>
      <c r="G476" s="2">
        <v>6.59</v>
      </c>
    </row>
    <row r="477" spans="1:7" x14ac:dyDescent="0.15">
      <c r="A477" s="6">
        <v>45505</v>
      </c>
      <c r="B477" s="12">
        <v>0.22700000000000001</v>
      </c>
      <c r="C477" s="12">
        <v>0.90100000000000002</v>
      </c>
      <c r="E477" s="6">
        <v>33909</v>
      </c>
      <c r="F477" s="2">
        <v>3.09</v>
      </c>
      <c r="G477" s="2">
        <v>6.87</v>
      </c>
    </row>
    <row r="478" spans="1:7" x14ac:dyDescent="0.15">
      <c r="A478" s="6">
        <v>45536</v>
      </c>
      <c r="E478" s="6">
        <v>33939</v>
      </c>
      <c r="F478" s="2">
        <v>2.92</v>
      </c>
      <c r="G478" s="2">
        <v>6.77</v>
      </c>
    </row>
    <row r="479" spans="1:7" x14ac:dyDescent="0.15">
      <c r="A479" s="6">
        <v>45566</v>
      </c>
      <c r="E479" s="6">
        <v>33970</v>
      </c>
      <c r="F479" s="2">
        <v>3.02</v>
      </c>
      <c r="G479" s="2">
        <v>6.6</v>
      </c>
    </row>
    <row r="480" spans="1:7" x14ac:dyDescent="0.15">
      <c r="A480" s="6">
        <v>45597</v>
      </c>
      <c r="E480" s="6">
        <v>34001</v>
      </c>
      <c r="F480" s="2">
        <v>3.03</v>
      </c>
      <c r="G480" s="2">
        <v>6.26</v>
      </c>
    </row>
    <row r="481" spans="1:7" x14ac:dyDescent="0.15">
      <c r="A481" s="6">
        <v>45627</v>
      </c>
      <c r="E481" s="6">
        <v>34029</v>
      </c>
      <c r="F481" s="2">
        <v>3.07</v>
      </c>
      <c r="G481" s="2">
        <v>5.98</v>
      </c>
    </row>
    <row r="482" spans="1:7" x14ac:dyDescent="0.15">
      <c r="E482" s="6">
        <v>34060</v>
      </c>
      <c r="F482" s="2">
        <v>2.96</v>
      </c>
      <c r="G482" s="2">
        <v>5.97</v>
      </c>
    </row>
    <row r="483" spans="1:7" x14ac:dyDescent="0.15">
      <c r="E483" s="6">
        <v>34090</v>
      </c>
      <c r="F483" s="2">
        <v>3</v>
      </c>
      <c r="G483" s="2">
        <v>6.04</v>
      </c>
    </row>
    <row r="484" spans="1:7" x14ac:dyDescent="0.15">
      <c r="E484" s="6">
        <v>34121</v>
      </c>
      <c r="F484" s="2">
        <v>3.04</v>
      </c>
      <c r="G484" s="2">
        <v>5.96</v>
      </c>
    </row>
    <row r="485" spans="1:7" x14ac:dyDescent="0.15">
      <c r="E485" s="6">
        <v>34151</v>
      </c>
      <c r="F485" s="2">
        <v>3.06</v>
      </c>
      <c r="G485" s="2">
        <v>5.81</v>
      </c>
    </row>
    <row r="486" spans="1:7" x14ac:dyDescent="0.15">
      <c r="E486" s="6">
        <v>34182</v>
      </c>
      <c r="F486" s="2">
        <v>3.03</v>
      </c>
      <c r="G486" s="2">
        <v>5.68</v>
      </c>
    </row>
    <row r="487" spans="1:7" x14ac:dyDescent="0.15">
      <c r="E487" s="6">
        <v>34213</v>
      </c>
      <c r="F487" s="2">
        <v>3.09</v>
      </c>
      <c r="G487" s="2">
        <v>5.36</v>
      </c>
    </row>
    <row r="488" spans="1:7" x14ac:dyDescent="0.15">
      <c r="E488" s="6">
        <v>34243</v>
      </c>
      <c r="F488" s="2">
        <v>2.99</v>
      </c>
      <c r="G488" s="2">
        <v>5.33</v>
      </c>
    </row>
    <row r="489" spans="1:7" x14ac:dyDescent="0.15">
      <c r="E489" s="6">
        <v>34274</v>
      </c>
      <c r="F489" s="2">
        <v>3.02</v>
      </c>
      <c r="G489" s="2">
        <v>5.72</v>
      </c>
    </row>
    <row r="490" spans="1:7" x14ac:dyDescent="0.15">
      <c r="E490" s="6">
        <v>34304</v>
      </c>
      <c r="F490" s="2">
        <v>2.96</v>
      </c>
      <c r="G490" s="2">
        <v>5.77</v>
      </c>
    </row>
    <row r="491" spans="1:7" x14ac:dyDescent="0.15">
      <c r="E491" s="6">
        <v>34335</v>
      </c>
      <c r="F491" s="2">
        <v>3.05</v>
      </c>
      <c r="G491" s="2">
        <v>5.75</v>
      </c>
    </row>
    <row r="492" spans="1:7" x14ac:dyDescent="0.15">
      <c r="E492" s="6">
        <v>34366</v>
      </c>
      <c r="F492" s="2">
        <v>3.25</v>
      </c>
      <c r="G492" s="2">
        <v>5.97</v>
      </c>
    </row>
    <row r="493" spans="1:7" x14ac:dyDescent="0.15">
      <c r="E493" s="6">
        <v>34394</v>
      </c>
      <c r="F493" s="2">
        <v>3.34</v>
      </c>
      <c r="G493" s="2">
        <v>6.48</v>
      </c>
    </row>
    <row r="494" spans="1:7" x14ac:dyDescent="0.15">
      <c r="E494" s="6">
        <v>34425</v>
      </c>
      <c r="F494" s="2">
        <v>3.56</v>
      </c>
      <c r="G494" s="2">
        <v>6.97</v>
      </c>
    </row>
    <row r="495" spans="1:7" x14ac:dyDescent="0.15">
      <c r="E495" s="6">
        <v>34455</v>
      </c>
      <c r="F495" s="2">
        <v>4.01</v>
      </c>
      <c r="G495" s="2">
        <v>7.18</v>
      </c>
    </row>
    <row r="496" spans="1:7" x14ac:dyDescent="0.15">
      <c r="E496" s="6">
        <v>34486</v>
      </c>
      <c r="F496" s="2">
        <v>4.25</v>
      </c>
      <c r="G496" s="2">
        <v>7.1</v>
      </c>
    </row>
    <row r="497" spans="5:7" x14ac:dyDescent="0.15">
      <c r="E497" s="6">
        <v>34516</v>
      </c>
      <c r="F497" s="2">
        <v>4.26</v>
      </c>
      <c r="G497" s="2">
        <v>7.3</v>
      </c>
    </row>
    <row r="498" spans="5:7" x14ac:dyDescent="0.15">
      <c r="E498" s="6">
        <v>34547</v>
      </c>
      <c r="F498" s="2">
        <v>4.47</v>
      </c>
      <c r="G498" s="2">
        <v>7.24</v>
      </c>
    </row>
    <row r="499" spans="5:7" x14ac:dyDescent="0.15">
      <c r="E499" s="6">
        <v>34578</v>
      </c>
      <c r="F499" s="2">
        <v>4.7300000000000004</v>
      </c>
      <c r="G499" s="2">
        <v>7.46</v>
      </c>
    </row>
    <row r="500" spans="5:7" x14ac:dyDescent="0.15">
      <c r="E500" s="6">
        <v>34608</v>
      </c>
      <c r="F500" s="2">
        <v>4.76</v>
      </c>
      <c r="G500" s="2">
        <v>7.74</v>
      </c>
    </row>
    <row r="501" spans="5:7" x14ac:dyDescent="0.15">
      <c r="E501" s="6">
        <v>34639</v>
      </c>
      <c r="F501" s="2">
        <v>5.29</v>
      </c>
      <c r="G501" s="2">
        <v>7.96</v>
      </c>
    </row>
    <row r="502" spans="5:7" x14ac:dyDescent="0.15">
      <c r="E502" s="6">
        <v>34669</v>
      </c>
      <c r="F502" s="2">
        <v>5.45</v>
      </c>
      <c r="G502" s="2">
        <v>7.81</v>
      </c>
    </row>
    <row r="503" spans="5:7" x14ac:dyDescent="0.15">
      <c r="E503" s="6">
        <v>34700</v>
      </c>
      <c r="F503" s="2">
        <v>5.53</v>
      </c>
      <c r="G503" s="2">
        <v>7.78</v>
      </c>
    </row>
    <row r="504" spans="5:7" x14ac:dyDescent="0.15">
      <c r="E504" s="6">
        <v>34731</v>
      </c>
      <c r="F504" s="2">
        <v>5.92</v>
      </c>
      <c r="G504" s="2">
        <v>7.47</v>
      </c>
    </row>
    <row r="505" spans="5:7" x14ac:dyDescent="0.15">
      <c r="E505" s="6">
        <v>34759</v>
      </c>
      <c r="F505" s="2">
        <v>5.98</v>
      </c>
      <c r="G505" s="2">
        <v>7.2</v>
      </c>
    </row>
    <row r="506" spans="5:7" x14ac:dyDescent="0.15">
      <c r="E506" s="6">
        <v>34790</v>
      </c>
      <c r="F506" s="2">
        <v>6.05</v>
      </c>
      <c r="G506" s="2">
        <v>7.06</v>
      </c>
    </row>
    <row r="507" spans="5:7" x14ac:dyDescent="0.15">
      <c r="E507" s="6">
        <v>34820</v>
      </c>
      <c r="F507" s="2">
        <v>6.01</v>
      </c>
      <c r="G507" s="2">
        <v>6.63</v>
      </c>
    </row>
    <row r="508" spans="5:7" x14ac:dyDescent="0.15">
      <c r="E508" s="6">
        <v>34851</v>
      </c>
      <c r="F508" s="2">
        <v>6</v>
      </c>
      <c r="G508" s="2">
        <v>6.17</v>
      </c>
    </row>
    <row r="509" spans="5:7" x14ac:dyDescent="0.15">
      <c r="E509" s="6">
        <v>34881</v>
      </c>
      <c r="F509" s="2">
        <v>5.85</v>
      </c>
      <c r="G509" s="2">
        <v>6.28</v>
      </c>
    </row>
    <row r="510" spans="5:7" x14ac:dyDescent="0.15">
      <c r="E510" s="6">
        <v>34912</v>
      </c>
      <c r="F510" s="2">
        <v>5.74</v>
      </c>
      <c r="G510" s="2">
        <v>6.49</v>
      </c>
    </row>
    <row r="511" spans="5:7" x14ac:dyDescent="0.15">
      <c r="E511" s="6">
        <v>34943</v>
      </c>
      <c r="F511" s="2">
        <v>5.8</v>
      </c>
      <c r="G511" s="2">
        <v>6.2</v>
      </c>
    </row>
    <row r="512" spans="5:7" x14ac:dyDescent="0.15">
      <c r="E512" s="6">
        <v>34973</v>
      </c>
      <c r="F512" s="2">
        <v>5.76</v>
      </c>
      <c r="G512" s="2">
        <v>6.04</v>
      </c>
    </row>
    <row r="513" spans="5:7" x14ac:dyDescent="0.15">
      <c r="E513" s="6">
        <v>35004</v>
      </c>
      <c r="F513" s="2">
        <v>5.8</v>
      </c>
      <c r="G513" s="2">
        <v>5.93</v>
      </c>
    </row>
    <row r="514" spans="5:7" x14ac:dyDescent="0.15">
      <c r="E514" s="6">
        <v>35034</v>
      </c>
      <c r="F514" s="2">
        <v>5.6</v>
      </c>
      <c r="G514" s="2">
        <v>5.71</v>
      </c>
    </row>
    <row r="515" spans="5:7" x14ac:dyDescent="0.15">
      <c r="E515" s="6">
        <v>35065</v>
      </c>
      <c r="F515" s="2">
        <v>5.56</v>
      </c>
      <c r="G515" s="2">
        <v>5.65</v>
      </c>
    </row>
    <row r="516" spans="5:7" x14ac:dyDescent="0.15">
      <c r="E516" s="6">
        <v>35096</v>
      </c>
      <c r="F516" s="2">
        <v>5.22</v>
      </c>
      <c r="G516" s="2">
        <v>5.81</v>
      </c>
    </row>
    <row r="517" spans="5:7" x14ac:dyDescent="0.15">
      <c r="E517" s="6">
        <v>35125</v>
      </c>
      <c r="F517" s="2">
        <v>5.31</v>
      </c>
      <c r="G517" s="2">
        <v>6.27</v>
      </c>
    </row>
    <row r="518" spans="5:7" x14ac:dyDescent="0.15">
      <c r="E518" s="6">
        <v>35156</v>
      </c>
      <c r="F518" s="2">
        <v>5.22</v>
      </c>
      <c r="G518" s="2">
        <v>6.51</v>
      </c>
    </row>
    <row r="519" spans="5:7" x14ac:dyDescent="0.15">
      <c r="E519" s="6">
        <v>35186</v>
      </c>
      <c r="F519" s="2">
        <v>5.24</v>
      </c>
      <c r="G519" s="2">
        <v>6.74</v>
      </c>
    </row>
    <row r="520" spans="5:7" x14ac:dyDescent="0.15">
      <c r="E520" s="6">
        <v>35217</v>
      </c>
      <c r="F520" s="2">
        <v>5.27</v>
      </c>
      <c r="G520" s="2">
        <v>6.91</v>
      </c>
    </row>
    <row r="521" spans="5:7" x14ac:dyDescent="0.15">
      <c r="E521" s="6">
        <v>35247</v>
      </c>
      <c r="F521" s="2">
        <v>5.4</v>
      </c>
      <c r="G521" s="2">
        <v>6.87</v>
      </c>
    </row>
    <row r="522" spans="5:7" x14ac:dyDescent="0.15">
      <c r="E522" s="6">
        <v>35278</v>
      </c>
      <c r="F522" s="2">
        <v>5.22</v>
      </c>
      <c r="G522" s="2">
        <v>6.64</v>
      </c>
    </row>
    <row r="523" spans="5:7" x14ac:dyDescent="0.15">
      <c r="E523" s="6">
        <v>35309</v>
      </c>
      <c r="F523" s="2">
        <v>5.3</v>
      </c>
      <c r="G523" s="2">
        <v>6.83</v>
      </c>
    </row>
    <row r="524" spans="5:7" x14ac:dyDescent="0.15">
      <c r="E524" s="6">
        <v>35339</v>
      </c>
      <c r="F524" s="2">
        <v>5.24</v>
      </c>
      <c r="G524" s="2">
        <v>6.53</v>
      </c>
    </row>
    <row r="525" spans="5:7" x14ac:dyDescent="0.15">
      <c r="E525" s="6">
        <v>35370</v>
      </c>
      <c r="F525" s="2">
        <v>5.31</v>
      </c>
      <c r="G525" s="2">
        <v>6.2</v>
      </c>
    </row>
    <row r="526" spans="5:7" x14ac:dyDescent="0.15">
      <c r="E526" s="6">
        <v>35400</v>
      </c>
      <c r="F526" s="2">
        <v>5.29</v>
      </c>
      <c r="G526" s="2">
        <v>6.3</v>
      </c>
    </row>
    <row r="527" spans="5:7" x14ac:dyDescent="0.15">
      <c r="E527" s="6">
        <v>35431</v>
      </c>
      <c r="F527" s="2">
        <v>5.25</v>
      </c>
      <c r="G527" s="2">
        <v>6.58</v>
      </c>
    </row>
    <row r="528" spans="5:7" x14ac:dyDescent="0.15">
      <c r="E528" s="6">
        <v>35462</v>
      </c>
      <c r="F528" s="2">
        <v>5.19</v>
      </c>
      <c r="G528" s="2">
        <v>6.42</v>
      </c>
    </row>
    <row r="529" spans="5:7" x14ac:dyDescent="0.15">
      <c r="E529" s="6">
        <v>35490</v>
      </c>
      <c r="F529" s="2">
        <v>5.39</v>
      </c>
      <c r="G529" s="2">
        <v>6.69</v>
      </c>
    </row>
    <row r="530" spans="5:7" x14ac:dyDescent="0.15">
      <c r="E530" s="6">
        <v>35521</v>
      </c>
      <c r="F530" s="2">
        <v>5.51</v>
      </c>
      <c r="G530" s="2">
        <v>6.89</v>
      </c>
    </row>
    <row r="531" spans="5:7" x14ac:dyDescent="0.15">
      <c r="E531" s="6">
        <v>35551</v>
      </c>
      <c r="F531" s="2">
        <v>5.5</v>
      </c>
      <c r="G531" s="2">
        <v>6.71</v>
      </c>
    </row>
    <row r="532" spans="5:7" x14ac:dyDescent="0.15">
      <c r="E532" s="6">
        <v>35582</v>
      </c>
      <c r="F532" s="2">
        <v>5.56</v>
      </c>
      <c r="G532" s="2">
        <v>6.49</v>
      </c>
    </row>
    <row r="533" spans="5:7" x14ac:dyDescent="0.15">
      <c r="E533" s="6">
        <v>35612</v>
      </c>
      <c r="F533" s="2">
        <v>5.52</v>
      </c>
      <c r="G533" s="2">
        <v>6.22</v>
      </c>
    </row>
    <row r="534" spans="5:7" x14ac:dyDescent="0.15">
      <c r="E534" s="6">
        <v>35643</v>
      </c>
      <c r="F534" s="2">
        <v>5.54</v>
      </c>
      <c r="G534" s="2">
        <v>6.3</v>
      </c>
    </row>
    <row r="535" spans="5:7" x14ac:dyDescent="0.15">
      <c r="E535" s="6">
        <v>35674</v>
      </c>
      <c r="F535" s="2">
        <v>5.54</v>
      </c>
      <c r="G535" s="2">
        <v>6.21</v>
      </c>
    </row>
    <row r="536" spans="5:7" x14ac:dyDescent="0.15">
      <c r="E536" s="6">
        <v>35704</v>
      </c>
      <c r="F536" s="2">
        <v>5.5</v>
      </c>
      <c r="G536" s="2">
        <v>6.03</v>
      </c>
    </row>
    <row r="537" spans="5:7" x14ac:dyDescent="0.15">
      <c r="E537" s="6">
        <v>35735</v>
      </c>
      <c r="F537" s="2">
        <v>5.52</v>
      </c>
      <c r="G537" s="2">
        <v>5.88</v>
      </c>
    </row>
    <row r="538" spans="5:7" x14ac:dyDescent="0.15">
      <c r="E538" s="6">
        <v>35765</v>
      </c>
      <c r="F538" s="2">
        <v>5.5</v>
      </c>
      <c r="G538" s="2">
        <v>5.81</v>
      </c>
    </row>
    <row r="539" spans="5:7" x14ac:dyDescent="0.15">
      <c r="E539" s="6">
        <v>35796</v>
      </c>
      <c r="F539" s="2">
        <v>5.56</v>
      </c>
      <c r="G539" s="2">
        <v>5.54</v>
      </c>
    </row>
    <row r="540" spans="5:7" x14ac:dyDescent="0.15">
      <c r="E540" s="6">
        <v>35827</v>
      </c>
      <c r="F540" s="2">
        <v>5.51</v>
      </c>
      <c r="G540" s="2">
        <v>5.57</v>
      </c>
    </row>
    <row r="541" spans="5:7" x14ac:dyDescent="0.15">
      <c r="E541" s="6">
        <v>35855</v>
      </c>
      <c r="F541" s="2">
        <v>5.49</v>
      </c>
      <c r="G541" s="2">
        <v>5.65</v>
      </c>
    </row>
    <row r="542" spans="5:7" x14ac:dyDescent="0.15">
      <c r="E542" s="6">
        <v>35886</v>
      </c>
      <c r="F542" s="2">
        <v>5.45</v>
      </c>
      <c r="G542" s="2">
        <v>5.64</v>
      </c>
    </row>
    <row r="543" spans="5:7" x14ac:dyDescent="0.15">
      <c r="E543" s="6">
        <v>35916</v>
      </c>
      <c r="F543" s="2">
        <v>5.49</v>
      </c>
      <c r="G543" s="2">
        <v>5.65</v>
      </c>
    </row>
    <row r="544" spans="5:7" x14ac:dyDescent="0.15">
      <c r="E544" s="6">
        <v>35947</v>
      </c>
      <c r="F544" s="2">
        <v>5.56</v>
      </c>
      <c r="G544" s="2">
        <v>5.5</v>
      </c>
    </row>
    <row r="545" spans="5:7" x14ac:dyDescent="0.15">
      <c r="E545" s="6">
        <v>35977</v>
      </c>
      <c r="F545" s="2">
        <v>5.54</v>
      </c>
      <c r="G545" s="2">
        <v>5.46</v>
      </c>
    </row>
    <row r="546" spans="5:7" x14ac:dyDescent="0.15">
      <c r="E546" s="6">
        <v>36008</v>
      </c>
      <c r="F546" s="2">
        <v>5.55</v>
      </c>
      <c r="G546" s="2">
        <v>5.34</v>
      </c>
    </row>
    <row r="547" spans="5:7" x14ac:dyDescent="0.15">
      <c r="E547" s="6">
        <v>36039</v>
      </c>
      <c r="F547" s="2">
        <v>5.51</v>
      </c>
      <c r="G547" s="2">
        <v>4.8099999999999996</v>
      </c>
    </row>
    <row r="548" spans="5:7" x14ac:dyDescent="0.15">
      <c r="E548" s="6">
        <v>36069</v>
      </c>
      <c r="F548" s="2">
        <v>5.07</v>
      </c>
      <c r="G548" s="2">
        <v>4.53</v>
      </c>
    </row>
    <row r="549" spans="5:7" x14ac:dyDescent="0.15">
      <c r="E549" s="6">
        <v>36100</v>
      </c>
      <c r="F549" s="2">
        <v>4.83</v>
      </c>
      <c r="G549" s="2">
        <v>4.83</v>
      </c>
    </row>
    <row r="550" spans="5:7" x14ac:dyDescent="0.15">
      <c r="E550" s="6">
        <v>36130</v>
      </c>
      <c r="F550" s="2">
        <v>4.68</v>
      </c>
      <c r="G550" s="2">
        <v>4.6500000000000004</v>
      </c>
    </row>
    <row r="551" spans="5:7" x14ac:dyDescent="0.15">
      <c r="E551" s="6">
        <v>36161</v>
      </c>
      <c r="F551" s="2">
        <v>4.63</v>
      </c>
      <c r="G551" s="2">
        <v>4.72</v>
      </c>
    </row>
    <row r="552" spans="5:7" x14ac:dyDescent="0.15">
      <c r="E552" s="6">
        <v>36192</v>
      </c>
      <c r="F552" s="2">
        <v>4.76</v>
      </c>
      <c r="G552" s="2">
        <v>5</v>
      </c>
    </row>
    <row r="553" spans="5:7" x14ac:dyDescent="0.15">
      <c r="E553" s="6">
        <v>36220</v>
      </c>
      <c r="F553" s="2">
        <v>4.8099999999999996</v>
      </c>
      <c r="G553" s="2">
        <v>5.23</v>
      </c>
    </row>
    <row r="554" spans="5:7" x14ac:dyDescent="0.15">
      <c r="E554" s="6">
        <v>36251</v>
      </c>
      <c r="F554" s="2">
        <v>4.74</v>
      </c>
      <c r="G554" s="2">
        <v>5.18</v>
      </c>
    </row>
    <row r="555" spans="5:7" x14ac:dyDescent="0.15">
      <c r="E555" s="6">
        <v>36281</v>
      </c>
      <c r="F555" s="2">
        <v>4.74</v>
      </c>
      <c r="G555" s="2">
        <v>5.54</v>
      </c>
    </row>
    <row r="556" spans="5:7" x14ac:dyDescent="0.15">
      <c r="E556" s="6">
        <v>36312</v>
      </c>
      <c r="F556" s="2">
        <v>4.76</v>
      </c>
      <c r="G556" s="2">
        <v>5.9</v>
      </c>
    </row>
    <row r="557" spans="5:7" x14ac:dyDescent="0.15">
      <c r="E557" s="6">
        <v>36342</v>
      </c>
      <c r="F557" s="2">
        <v>4.99</v>
      </c>
      <c r="G557" s="2">
        <v>5.79</v>
      </c>
    </row>
    <row r="558" spans="5:7" x14ac:dyDescent="0.15">
      <c r="E558" s="6">
        <v>36373</v>
      </c>
      <c r="F558" s="2">
        <v>5.07</v>
      </c>
      <c r="G558" s="2">
        <v>5.94</v>
      </c>
    </row>
    <row r="559" spans="5:7" x14ac:dyDescent="0.15">
      <c r="E559" s="6">
        <v>36404</v>
      </c>
      <c r="F559" s="2">
        <v>5.22</v>
      </c>
      <c r="G559" s="2">
        <v>5.92</v>
      </c>
    </row>
    <row r="560" spans="5:7" x14ac:dyDescent="0.15">
      <c r="E560" s="6">
        <v>36434</v>
      </c>
      <c r="F560" s="2">
        <v>5.2</v>
      </c>
      <c r="G560" s="2">
        <v>6.11</v>
      </c>
    </row>
    <row r="561" spans="5:7" x14ac:dyDescent="0.15">
      <c r="E561" s="6">
        <v>36465</v>
      </c>
      <c r="F561" s="2">
        <v>5.42</v>
      </c>
      <c r="G561" s="2">
        <v>6.03</v>
      </c>
    </row>
    <row r="562" spans="5:7" x14ac:dyDescent="0.15">
      <c r="E562" s="6">
        <v>36495</v>
      </c>
      <c r="F562" s="2">
        <v>5.3</v>
      </c>
      <c r="G562" s="2">
        <v>6.28</v>
      </c>
    </row>
    <row r="563" spans="5:7" x14ac:dyDescent="0.15">
      <c r="E563" s="6">
        <v>36526</v>
      </c>
      <c r="F563" s="2">
        <v>5.45</v>
      </c>
      <c r="G563" s="2">
        <v>6.66</v>
      </c>
    </row>
    <row r="564" spans="5:7" x14ac:dyDescent="0.15">
      <c r="E564" s="6">
        <v>36557</v>
      </c>
      <c r="F564" s="2">
        <v>5.73</v>
      </c>
      <c r="G564" s="2">
        <v>6.52</v>
      </c>
    </row>
    <row r="565" spans="5:7" x14ac:dyDescent="0.15">
      <c r="E565" s="6">
        <v>36586</v>
      </c>
      <c r="F565" s="2">
        <v>5.85</v>
      </c>
      <c r="G565" s="2">
        <v>6.26</v>
      </c>
    </row>
    <row r="566" spans="5:7" x14ac:dyDescent="0.15">
      <c r="E566" s="6">
        <v>36617</v>
      </c>
      <c r="F566" s="2">
        <v>6.02</v>
      </c>
      <c r="G566" s="2">
        <v>5.99</v>
      </c>
    </row>
    <row r="567" spans="5:7" x14ac:dyDescent="0.15">
      <c r="E567" s="6">
        <v>36647</v>
      </c>
      <c r="F567" s="2">
        <v>6.27</v>
      </c>
      <c r="G567" s="2">
        <v>6.44</v>
      </c>
    </row>
    <row r="568" spans="5:7" x14ac:dyDescent="0.15">
      <c r="E568" s="6">
        <v>36678</v>
      </c>
      <c r="F568" s="2">
        <v>6.53</v>
      </c>
      <c r="G568" s="2">
        <v>6.1</v>
      </c>
    </row>
    <row r="569" spans="5:7" x14ac:dyDescent="0.15">
      <c r="E569" s="6">
        <v>36708</v>
      </c>
      <c r="F569" s="2">
        <v>6.54</v>
      </c>
      <c r="G569" s="2">
        <v>6.05</v>
      </c>
    </row>
    <row r="570" spans="5:7" x14ac:dyDescent="0.15">
      <c r="E570" s="6">
        <v>36739</v>
      </c>
      <c r="F570" s="2">
        <v>6.5</v>
      </c>
      <c r="G570" s="2">
        <v>5.83</v>
      </c>
    </row>
    <row r="571" spans="5:7" x14ac:dyDescent="0.15">
      <c r="E571" s="6">
        <v>36770</v>
      </c>
      <c r="F571" s="2">
        <v>6.52</v>
      </c>
      <c r="G571" s="2">
        <v>5.8</v>
      </c>
    </row>
    <row r="572" spans="5:7" x14ac:dyDescent="0.15">
      <c r="E572" s="6">
        <v>36800</v>
      </c>
      <c r="F572" s="2">
        <v>6.51</v>
      </c>
      <c r="G572" s="2">
        <v>5.74</v>
      </c>
    </row>
    <row r="573" spans="5:7" x14ac:dyDescent="0.15">
      <c r="E573" s="6">
        <v>36831</v>
      </c>
      <c r="F573" s="2">
        <v>6.51</v>
      </c>
      <c r="G573" s="2">
        <v>5.72</v>
      </c>
    </row>
    <row r="574" spans="5:7" x14ac:dyDescent="0.15">
      <c r="E574" s="6">
        <v>36861</v>
      </c>
      <c r="F574" s="2">
        <v>6.4</v>
      </c>
      <c r="G574" s="2">
        <v>5.24</v>
      </c>
    </row>
    <row r="575" spans="5:7" x14ac:dyDescent="0.15">
      <c r="E575" s="6">
        <v>36892</v>
      </c>
      <c r="F575" s="2">
        <v>5.98</v>
      </c>
      <c r="G575" s="2">
        <v>5.16</v>
      </c>
    </row>
    <row r="576" spans="5:7" x14ac:dyDescent="0.15">
      <c r="E576" s="6">
        <v>36923</v>
      </c>
      <c r="F576" s="2">
        <v>5.49</v>
      </c>
      <c r="G576" s="2">
        <v>5.0999999999999996</v>
      </c>
    </row>
    <row r="577" spans="5:7" x14ac:dyDescent="0.15">
      <c r="E577" s="6">
        <v>36951</v>
      </c>
      <c r="F577" s="2">
        <v>5.31</v>
      </c>
      <c r="G577" s="2">
        <v>4.8899999999999997</v>
      </c>
    </row>
    <row r="578" spans="5:7" x14ac:dyDescent="0.15">
      <c r="E578" s="6">
        <v>36982</v>
      </c>
      <c r="F578" s="2">
        <v>4.8</v>
      </c>
      <c r="G578" s="2">
        <v>5.14</v>
      </c>
    </row>
    <row r="579" spans="5:7" x14ac:dyDescent="0.15">
      <c r="E579" s="6">
        <v>37012</v>
      </c>
      <c r="F579" s="2">
        <v>4.21</v>
      </c>
      <c r="G579" s="2">
        <v>5.39</v>
      </c>
    </row>
    <row r="580" spans="5:7" x14ac:dyDescent="0.15">
      <c r="E580" s="6">
        <v>37043</v>
      </c>
      <c r="F580" s="2">
        <v>3.97</v>
      </c>
      <c r="G580" s="2">
        <v>5.28</v>
      </c>
    </row>
    <row r="581" spans="5:7" x14ac:dyDescent="0.15">
      <c r="E581" s="6">
        <v>37073</v>
      </c>
      <c r="F581" s="2">
        <v>3.77</v>
      </c>
      <c r="G581" s="2">
        <v>5.24</v>
      </c>
    </row>
    <row r="582" spans="5:7" x14ac:dyDescent="0.15">
      <c r="E582" s="6">
        <v>37104</v>
      </c>
      <c r="F582" s="2">
        <v>3.65</v>
      </c>
      <c r="G582" s="2">
        <v>4.97</v>
      </c>
    </row>
    <row r="583" spans="5:7" x14ac:dyDescent="0.15">
      <c r="E583" s="6">
        <v>37135</v>
      </c>
      <c r="F583" s="2">
        <v>3.07</v>
      </c>
      <c r="G583" s="2">
        <v>4.7300000000000004</v>
      </c>
    </row>
    <row r="584" spans="5:7" x14ac:dyDescent="0.15">
      <c r="E584" s="6">
        <v>37165</v>
      </c>
      <c r="F584" s="2">
        <v>2.4900000000000002</v>
      </c>
      <c r="G584" s="2">
        <v>4.57</v>
      </c>
    </row>
    <row r="585" spans="5:7" x14ac:dyDescent="0.15">
      <c r="E585" s="6">
        <v>37196</v>
      </c>
      <c r="F585" s="2">
        <v>2.09</v>
      </c>
      <c r="G585" s="2">
        <v>4.6500000000000004</v>
      </c>
    </row>
    <row r="586" spans="5:7" x14ac:dyDescent="0.15">
      <c r="E586" s="6">
        <v>37226</v>
      </c>
      <c r="F586" s="2">
        <v>1.82</v>
      </c>
      <c r="G586" s="2">
        <v>5.09</v>
      </c>
    </row>
    <row r="587" spans="5:7" x14ac:dyDescent="0.15">
      <c r="E587" s="6">
        <v>37257</v>
      </c>
      <c r="F587" s="2">
        <v>1.73</v>
      </c>
      <c r="G587" s="2">
        <v>5.04</v>
      </c>
    </row>
    <row r="588" spans="5:7" x14ac:dyDescent="0.15">
      <c r="E588" s="6">
        <v>37288</v>
      </c>
      <c r="F588" s="2">
        <v>1.74</v>
      </c>
      <c r="G588" s="2">
        <v>4.91</v>
      </c>
    </row>
    <row r="589" spans="5:7" x14ac:dyDescent="0.15">
      <c r="E589" s="6">
        <v>37316</v>
      </c>
      <c r="F589" s="2">
        <v>1.73</v>
      </c>
      <c r="G589" s="2">
        <v>5.28</v>
      </c>
    </row>
    <row r="590" spans="5:7" x14ac:dyDescent="0.15">
      <c r="E590" s="6">
        <v>37347</v>
      </c>
      <c r="F590" s="2">
        <v>1.75</v>
      </c>
      <c r="G590" s="2">
        <v>5.21</v>
      </c>
    </row>
    <row r="591" spans="5:7" x14ac:dyDescent="0.15">
      <c r="E591" s="6">
        <v>37377</v>
      </c>
      <c r="F591" s="2">
        <v>1.75</v>
      </c>
      <c r="G591" s="2">
        <v>5.16</v>
      </c>
    </row>
    <row r="592" spans="5:7" x14ac:dyDescent="0.15">
      <c r="E592" s="6">
        <v>37408</v>
      </c>
      <c r="F592" s="2">
        <v>1.75</v>
      </c>
      <c r="G592" s="2">
        <v>4.93</v>
      </c>
    </row>
    <row r="593" spans="5:7" x14ac:dyDescent="0.15">
      <c r="E593" s="6">
        <v>37438</v>
      </c>
      <c r="F593" s="2">
        <v>1.73</v>
      </c>
      <c r="G593" s="2">
        <v>4.6500000000000004</v>
      </c>
    </row>
    <row r="594" spans="5:7" x14ac:dyDescent="0.15">
      <c r="E594" s="6">
        <v>37469</v>
      </c>
      <c r="F594" s="2">
        <v>1.74</v>
      </c>
      <c r="G594" s="2">
        <v>4.26</v>
      </c>
    </row>
    <row r="595" spans="5:7" x14ac:dyDescent="0.15">
      <c r="E595" s="6">
        <v>37500</v>
      </c>
      <c r="F595" s="2">
        <v>1.75</v>
      </c>
      <c r="G595" s="2">
        <v>3.87</v>
      </c>
    </row>
    <row r="596" spans="5:7" x14ac:dyDescent="0.15">
      <c r="E596" s="6">
        <v>37530</v>
      </c>
      <c r="F596" s="2">
        <v>1.75</v>
      </c>
      <c r="G596" s="2">
        <v>3.94</v>
      </c>
    </row>
    <row r="597" spans="5:7" x14ac:dyDescent="0.15">
      <c r="E597" s="6">
        <v>37561</v>
      </c>
      <c r="F597" s="2">
        <v>1.34</v>
      </c>
      <c r="G597" s="2">
        <v>4.05</v>
      </c>
    </row>
    <row r="598" spans="5:7" x14ac:dyDescent="0.15">
      <c r="E598" s="6">
        <v>37591</v>
      </c>
      <c r="F598" s="2">
        <v>1.24</v>
      </c>
      <c r="G598" s="2">
        <v>4.03</v>
      </c>
    </row>
    <row r="599" spans="5:7" x14ac:dyDescent="0.15">
      <c r="E599" s="6">
        <v>37622</v>
      </c>
      <c r="F599" s="2">
        <v>1.24</v>
      </c>
      <c r="G599" s="2">
        <v>4.05</v>
      </c>
    </row>
    <row r="600" spans="5:7" x14ac:dyDescent="0.15">
      <c r="E600" s="6">
        <v>37653</v>
      </c>
      <c r="F600" s="2">
        <v>1.26</v>
      </c>
      <c r="G600" s="2">
        <v>3.9</v>
      </c>
    </row>
    <row r="601" spans="5:7" x14ac:dyDescent="0.15">
      <c r="E601" s="6">
        <v>37681</v>
      </c>
      <c r="F601" s="2">
        <v>1.25</v>
      </c>
      <c r="G601" s="2">
        <v>3.81</v>
      </c>
    </row>
    <row r="602" spans="5:7" x14ac:dyDescent="0.15">
      <c r="E602" s="6">
        <v>37712</v>
      </c>
      <c r="F602" s="2">
        <v>1.26</v>
      </c>
      <c r="G602" s="2">
        <v>3.96</v>
      </c>
    </row>
    <row r="603" spans="5:7" x14ac:dyDescent="0.15">
      <c r="E603" s="6">
        <v>37742</v>
      </c>
      <c r="F603" s="2">
        <v>1.26</v>
      </c>
      <c r="G603" s="2">
        <v>3.57</v>
      </c>
    </row>
    <row r="604" spans="5:7" x14ac:dyDescent="0.15">
      <c r="E604" s="6">
        <v>37773</v>
      </c>
      <c r="F604" s="2">
        <v>1.22</v>
      </c>
      <c r="G604" s="2">
        <v>3.33</v>
      </c>
    </row>
    <row r="605" spans="5:7" x14ac:dyDescent="0.15">
      <c r="E605" s="6">
        <v>37803</v>
      </c>
      <c r="F605" s="2">
        <v>1.01</v>
      </c>
      <c r="G605" s="2">
        <v>3.98</v>
      </c>
    </row>
    <row r="606" spans="5:7" x14ac:dyDescent="0.15">
      <c r="E606" s="6">
        <v>37834</v>
      </c>
      <c r="F606" s="2">
        <v>1.03</v>
      </c>
      <c r="G606" s="2">
        <v>4.45</v>
      </c>
    </row>
    <row r="607" spans="5:7" x14ac:dyDescent="0.15">
      <c r="E607" s="6">
        <v>37865</v>
      </c>
      <c r="F607" s="2">
        <v>1.01</v>
      </c>
      <c r="G607" s="2">
        <v>4.2699999999999996</v>
      </c>
    </row>
    <row r="608" spans="5:7" x14ac:dyDescent="0.15">
      <c r="E608" s="6">
        <v>37895</v>
      </c>
      <c r="F608" s="2">
        <v>1.01</v>
      </c>
      <c r="G608" s="2">
        <v>4.29</v>
      </c>
    </row>
    <row r="609" spans="5:7" x14ac:dyDescent="0.15">
      <c r="E609" s="6">
        <v>37926</v>
      </c>
      <c r="F609" s="2">
        <v>1</v>
      </c>
      <c r="G609" s="2">
        <v>4.3</v>
      </c>
    </row>
    <row r="610" spans="5:7" x14ac:dyDescent="0.15">
      <c r="E610" s="6">
        <v>37956</v>
      </c>
      <c r="F610" s="2">
        <v>0.98</v>
      </c>
      <c r="G610" s="2">
        <v>4.2699999999999996</v>
      </c>
    </row>
    <row r="611" spans="5:7" x14ac:dyDescent="0.15">
      <c r="E611" s="6">
        <v>37987</v>
      </c>
      <c r="F611" s="2">
        <v>1</v>
      </c>
      <c r="G611" s="2">
        <v>4.1500000000000004</v>
      </c>
    </row>
    <row r="612" spans="5:7" x14ac:dyDescent="0.15">
      <c r="E612" s="6">
        <v>38018</v>
      </c>
      <c r="F612" s="2">
        <v>1.01</v>
      </c>
      <c r="G612" s="2">
        <v>4.08</v>
      </c>
    </row>
    <row r="613" spans="5:7" x14ac:dyDescent="0.15">
      <c r="E613" s="6">
        <v>38047</v>
      </c>
      <c r="F613" s="2">
        <v>1</v>
      </c>
      <c r="G613" s="2">
        <v>3.83</v>
      </c>
    </row>
    <row r="614" spans="5:7" x14ac:dyDescent="0.15">
      <c r="E614" s="6">
        <v>38078</v>
      </c>
      <c r="F614" s="2">
        <v>1</v>
      </c>
      <c r="G614" s="2">
        <v>4.3499999999999996</v>
      </c>
    </row>
    <row r="615" spans="5:7" x14ac:dyDescent="0.15">
      <c r="E615" s="6">
        <v>38108</v>
      </c>
      <c r="F615" s="2">
        <v>1</v>
      </c>
      <c r="G615" s="2">
        <v>4.72</v>
      </c>
    </row>
    <row r="616" spans="5:7" x14ac:dyDescent="0.15">
      <c r="E616" s="6">
        <v>38139</v>
      </c>
      <c r="F616" s="2">
        <v>1.03</v>
      </c>
      <c r="G616" s="2">
        <v>4.7300000000000004</v>
      </c>
    </row>
    <row r="617" spans="5:7" x14ac:dyDescent="0.15">
      <c r="E617" s="6">
        <v>38169</v>
      </c>
      <c r="F617" s="2">
        <v>1.26</v>
      </c>
      <c r="G617" s="2">
        <v>4.5</v>
      </c>
    </row>
    <row r="618" spans="5:7" x14ac:dyDescent="0.15">
      <c r="E618" s="6">
        <v>38200</v>
      </c>
      <c r="F618" s="2">
        <v>1.43</v>
      </c>
      <c r="G618" s="2">
        <v>4.28</v>
      </c>
    </row>
    <row r="619" spans="5:7" x14ac:dyDescent="0.15">
      <c r="E619" s="6">
        <v>38231</v>
      </c>
      <c r="F619" s="2">
        <v>1.61</v>
      </c>
      <c r="G619" s="2">
        <v>4.13</v>
      </c>
    </row>
    <row r="620" spans="5:7" x14ac:dyDescent="0.15">
      <c r="E620" s="6">
        <v>38261</v>
      </c>
      <c r="F620" s="2">
        <v>1.76</v>
      </c>
      <c r="G620" s="2">
        <v>4.0999999999999996</v>
      </c>
    </row>
    <row r="621" spans="5:7" x14ac:dyDescent="0.15">
      <c r="E621" s="6">
        <v>38292</v>
      </c>
      <c r="F621" s="2">
        <v>1.93</v>
      </c>
      <c r="G621" s="2">
        <v>4.1900000000000004</v>
      </c>
    </row>
    <row r="622" spans="5:7" x14ac:dyDescent="0.15">
      <c r="E622" s="6">
        <v>38322</v>
      </c>
      <c r="F622" s="2">
        <v>2.16</v>
      </c>
      <c r="G622" s="2">
        <v>4.2300000000000004</v>
      </c>
    </row>
    <row r="623" spans="5:7" x14ac:dyDescent="0.15">
      <c r="E623" s="6">
        <v>38353</v>
      </c>
      <c r="F623" s="2">
        <v>2.2799999999999998</v>
      </c>
      <c r="G623" s="2">
        <v>4.22</v>
      </c>
    </row>
    <row r="624" spans="5:7" x14ac:dyDescent="0.15">
      <c r="E624" s="6">
        <v>38384</v>
      </c>
      <c r="F624" s="2">
        <v>2.5</v>
      </c>
      <c r="G624" s="2">
        <v>4.17</v>
      </c>
    </row>
    <row r="625" spans="5:7" x14ac:dyDescent="0.15">
      <c r="E625" s="6">
        <v>38412</v>
      </c>
      <c r="F625" s="2">
        <v>2.63</v>
      </c>
      <c r="G625" s="2">
        <v>4.5</v>
      </c>
    </row>
    <row r="626" spans="5:7" x14ac:dyDescent="0.15">
      <c r="E626" s="6">
        <v>38443</v>
      </c>
      <c r="F626" s="2">
        <v>2.79</v>
      </c>
      <c r="G626" s="2">
        <v>4.34</v>
      </c>
    </row>
    <row r="627" spans="5:7" x14ac:dyDescent="0.15">
      <c r="E627" s="6">
        <v>38473</v>
      </c>
      <c r="F627" s="2">
        <v>3</v>
      </c>
      <c r="G627" s="2">
        <v>4.1399999999999997</v>
      </c>
    </row>
    <row r="628" spans="5:7" x14ac:dyDescent="0.15">
      <c r="E628" s="6">
        <v>38504</v>
      </c>
      <c r="F628" s="2">
        <v>3.04</v>
      </c>
      <c r="G628" s="2">
        <v>4</v>
      </c>
    </row>
    <row r="629" spans="5:7" x14ac:dyDescent="0.15">
      <c r="E629" s="6">
        <v>38534</v>
      </c>
      <c r="F629" s="2">
        <v>3.26</v>
      </c>
      <c r="G629" s="2">
        <v>4.18</v>
      </c>
    </row>
    <row r="630" spans="5:7" x14ac:dyDescent="0.15">
      <c r="E630" s="6">
        <v>38565</v>
      </c>
      <c r="F630" s="2">
        <v>3.5</v>
      </c>
      <c r="G630" s="2">
        <v>4.26</v>
      </c>
    </row>
    <row r="631" spans="5:7" x14ac:dyDescent="0.15">
      <c r="E631" s="6">
        <v>38596</v>
      </c>
      <c r="F631" s="2">
        <v>3.62</v>
      </c>
      <c r="G631" s="2">
        <v>4.2</v>
      </c>
    </row>
    <row r="632" spans="5:7" x14ac:dyDescent="0.15">
      <c r="E632" s="6">
        <v>38626</v>
      </c>
      <c r="F632" s="2">
        <v>3.78</v>
      </c>
      <c r="G632" s="2">
        <v>4.46</v>
      </c>
    </row>
    <row r="633" spans="5:7" x14ac:dyDescent="0.15">
      <c r="E633" s="6">
        <v>38657</v>
      </c>
      <c r="F633" s="2">
        <v>4</v>
      </c>
      <c r="G633" s="2">
        <v>4.54</v>
      </c>
    </row>
    <row r="634" spans="5:7" x14ac:dyDescent="0.15">
      <c r="E634" s="6">
        <v>38687</v>
      </c>
      <c r="F634" s="2">
        <v>4.16</v>
      </c>
      <c r="G634" s="2">
        <v>4.47</v>
      </c>
    </row>
    <row r="635" spans="5:7" x14ac:dyDescent="0.15">
      <c r="E635" s="6">
        <v>38718</v>
      </c>
      <c r="F635" s="2">
        <v>4.29</v>
      </c>
      <c r="G635" s="2">
        <v>4.42</v>
      </c>
    </row>
    <row r="636" spans="5:7" x14ac:dyDescent="0.15">
      <c r="E636" s="6">
        <v>38749</v>
      </c>
      <c r="F636" s="2">
        <v>4.49</v>
      </c>
      <c r="G636" s="2">
        <v>4.57</v>
      </c>
    </row>
    <row r="637" spans="5:7" x14ac:dyDescent="0.15">
      <c r="E637" s="6">
        <v>38777</v>
      </c>
      <c r="F637" s="2">
        <v>4.59</v>
      </c>
      <c r="G637" s="2">
        <v>4.72</v>
      </c>
    </row>
    <row r="638" spans="5:7" x14ac:dyDescent="0.15">
      <c r="E638" s="6">
        <v>38808</v>
      </c>
      <c r="F638" s="2">
        <v>4.79</v>
      </c>
      <c r="G638" s="2">
        <v>4.99</v>
      </c>
    </row>
    <row r="639" spans="5:7" x14ac:dyDescent="0.15">
      <c r="E639" s="6">
        <v>38838</v>
      </c>
      <c r="F639" s="2">
        <v>4.9400000000000004</v>
      </c>
      <c r="G639" s="2">
        <v>5.1100000000000003</v>
      </c>
    </row>
    <row r="640" spans="5:7" x14ac:dyDescent="0.15">
      <c r="E640" s="6">
        <v>38869</v>
      </c>
      <c r="F640" s="2">
        <v>4.99</v>
      </c>
      <c r="G640" s="2">
        <v>5.1100000000000003</v>
      </c>
    </row>
    <row r="641" spans="5:7" x14ac:dyDescent="0.15">
      <c r="E641" s="6">
        <v>38899</v>
      </c>
      <c r="F641" s="2">
        <v>5.24</v>
      </c>
      <c r="G641" s="2">
        <v>5.09</v>
      </c>
    </row>
    <row r="642" spans="5:7" x14ac:dyDescent="0.15">
      <c r="E642" s="6">
        <v>38930</v>
      </c>
      <c r="F642" s="2">
        <v>5.25</v>
      </c>
      <c r="G642" s="2">
        <v>4.88</v>
      </c>
    </row>
    <row r="643" spans="5:7" x14ac:dyDescent="0.15">
      <c r="E643" s="6">
        <v>38961</v>
      </c>
      <c r="F643" s="2">
        <v>5.25</v>
      </c>
      <c r="G643" s="2">
        <v>4.72</v>
      </c>
    </row>
    <row r="644" spans="5:7" x14ac:dyDescent="0.15">
      <c r="E644" s="6">
        <v>38991</v>
      </c>
      <c r="F644" s="2">
        <v>5.25</v>
      </c>
      <c r="G644" s="2">
        <v>4.7300000000000004</v>
      </c>
    </row>
    <row r="645" spans="5:7" x14ac:dyDescent="0.15">
      <c r="E645" s="6">
        <v>39022</v>
      </c>
      <c r="F645" s="2">
        <v>5.25</v>
      </c>
      <c r="G645" s="2">
        <v>4.5999999999999996</v>
      </c>
    </row>
    <row r="646" spans="5:7" x14ac:dyDescent="0.15">
      <c r="E646" s="6">
        <v>39052</v>
      </c>
      <c r="F646" s="2">
        <v>5.24</v>
      </c>
      <c r="G646" s="2">
        <v>4.5599999999999996</v>
      </c>
    </row>
    <row r="647" spans="5:7" x14ac:dyDescent="0.15">
      <c r="E647" s="6">
        <v>39083</v>
      </c>
      <c r="F647" s="2">
        <v>5.25</v>
      </c>
      <c r="G647" s="2">
        <v>4.76</v>
      </c>
    </row>
    <row r="648" spans="5:7" x14ac:dyDescent="0.15">
      <c r="E648" s="6">
        <v>39114</v>
      </c>
      <c r="F648" s="2">
        <v>5.26</v>
      </c>
      <c r="G648" s="2">
        <v>4.72</v>
      </c>
    </row>
    <row r="649" spans="5:7" x14ac:dyDescent="0.15">
      <c r="E649" s="6">
        <v>39142</v>
      </c>
      <c r="F649" s="2">
        <v>5.26</v>
      </c>
      <c r="G649" s="2">
        <v>4.5599999999999996</v>
      </c>
    </row>
    <row r="650" spans="5:7" x14ac:dyDescent="0.15">
      <c r="E650" s="6">
        <v>39173</v>
      </c>
      <c r="F650" s="2">
        <v>5.25</v>
      </c>
      <c r="G650" s="2">
        <v>4.6900000000000004</v>
      </c>
    </row>
    <row r="651" spans="5:7" x14ac:dyDescent="0.15">
      <c r="E651" s="6">
        <v>39203</v>
      </c>
      <c r="F651" s="2">
        <v>5.25</v>
      </c>
      <c r="G651" s="2">
        <v>4.75</v>
      </c>
    </row>
    <row r="652" spans="5:7" x14ac:dyDescent="0.15">
      <c r="E652" s="6">
        <v>39234</v>
      </c>
      <c r="F652" s="2">
        <v>5.25</v>
      </c>
      <c r="G652" s="2">
        <v>5.0999999999999996</v>
      </c>
    </row>
    <row r="653" spans="5:7" x14ac:dyDescent="0.15">
      <c r="E653" s="6">
        <v>39264</v>
      </c>
      <c r="F653" s="2">
        <v>5.26</v>
      </c>
      <c r="G653" s="2">
        <v>5</v>
      </c>
    </row>
    <row r="654" spans="5:7" x14ac:dyDescent="0.15">
      <c r="E654" s="6">
        <v>39295</v>
      </c>
      <c r="F654" s="2">
        <v>5.0199999999999996</v>
      </c>
      <c r="G654" s="2">
        <v>4.67</v>
      </c>
    </row>
    <row r="655" spans="5:7" x14ac:dyDescent="0.15">
      <c r="E655" s="6">
        <v>39326</v>
      </c>
      <c r="F655" s="2">
        <v>4.9400000000000004</v>
      </c>
      <c r="G655" s="2">
        <v>4.5199999999999996</v>
      </c>
    </row>
    <row r="656" spans="5:7" x14ac:dyDescent="0.15">
      <c r="E656" s="6">
        <v>39356</v>
      </c>
      <c r="F656" s="2">
        <v>4.76</v>
      </c>
      <c r="G656" s="2">
        <v>4.53</v>
      </c>
    </row>
    <row r="657" spans="5:7" x14ac:dyDescent="0.15">
      <c r="E657" s="6">
        <v>39387</v>
      </c>
      <c r="F657" s="2">
        <v>4.49</v>
      </c>
      <c r="G657" s="2">
        <v>4.1500000000000004</v>
      </c>
    </row>
    <row r="658" spans="5:7" x14ac:dyDescent="0.15">
      <c r="E658" s="6">
        <v>39417</v>
      </c>
      <c r="F658" s="2">
        <v>4.24</v>
      </c>
      <c r="G658" s="2">
        <v>4.0999999999999996</v>
      </c>
    </row>
    <row r="659" spans="5:7" x14ac:dyDescent="0.15">
      <c r="E659" s="6">
        <v>39448</v>
      </c>
      <c r="F659" s="2">
        <v>3.94</v>
      </c>
      <c r="G659" s="2">
        <v>3.74</v>
      </c>
    </row>
    <row r="660" spans="5:7" x14ac:dyDescent="0.15">
      <c r="E660" s="6">
        <v>39479</v>
      </c>
      <c r="F660" s="2">
        <v>2.98</v>
      </c>
      <c r="G660" s="2">
        <v>3.74</v>
      </c>
    </row>
    <row r="661" spans="5:7" x14ac:dyDescent="0.15">
      <c r="E661" s="6">
        <v>39508</v>
      </c>
      <c r="F661" s="2">
        <v>2.61</v>
      </c>
      <c r="G661" s="2">
        <v>3.51</v>
      </c>
    </row>
    <row r="662" spans="5:7" x14ac:dyDescent="0.15">
      <c r="E662" s="6">
        <v>39539</v>
      </c>
      <c r="F662" s="2">
        <v>2.2799999999999998</v>
      </c>
      <c r="G662" s="2">
        <v>3.68</v>
      </c>
    </row>
    <row r="663" spans="5:7" x14ac:dyDescent="0.15">
      <c r="E663" s="6">
        <v>39569</v>
      </c>
      <c r="F663" s="2">
        <v>1.98</v>
      </c>
      <c r="G663" s="2">
        <v>3.88</v>
      </c>
    </row>
    <row r="664" spans="5:7" x14ac:dyDescent="0.15">
      <c r="E664" s="6">
        <v>39600</v>
      </c>
      <c r="F664" s="2">
        <v>2</v>
      </c>
      <c r="G664" s="2">
        <v>4.0999999999999996</v>
      </c>
    </row>
    <row r="665" spans="5:7" x14ac:dyDescent="0.15">
      <c r="E665" s="6">
        <v>39630</v>
      </c>
      <c r="F665" s="2">
        <v>2.0099999999999998</v>
      </c>
      <c r="G665" s="2">
        <v>4.01</v>
      </c>
    </row>
    <row r="666" spans="5:7" x14ac:dyDescent="0.15">
      <c r="E666" s="6">
        <v>39661</v>
      </c>
      <c r="F666" s="2">
        <v>2</v>
      </c>
      <c r="G666" s="2">
        <v>3.89</v>
      </c>
    </row>
    <row r="667" spans="5:7" x14ac:dyDescent="0.15">
      <c r="E667" s="6">
        <v>39692</v>
      </c>
      <c r="F667" s="2">
        <v>1.81</v>
      </c>
      <c r="G667" s="2">
        <v>3.69</v>
      </c>
    </row>
    <row r="668" spans="5:7" x14ac:dyDescent="0.15">
      <c r="E668" s="6">
        <v>39722</v>
      </c>
      <c r="F668" s="2">
        <v>0.97</v>
      </c>
      <c r="G668" s="2">
        <v>3.81</v>
      </c>
    </row>
    <row r="669" spans="5:7" x14ac:dyDescent="0.15">
      <c r="E669" s="6">
        <v>39753</v>
      </c>
      <c r="F669" s="2">
        <v>0.39</v>
      </c>
      <c r="G669" s="2">
        <v>3.53</v>
      </c>
    </row>
    <row r="670" spans="5:7" x14ac:dyDescent="0.15">
      <c r="E670" s="6">
        <v>39783</v>
      </c>
      <c r="F670" s="2">
        <v>0.16</v>
      </c>
      <c r="G670" s="2">
        <v>2.42</v>
      </c>
    </row>
    <row r="671" spans="5:7" x14ac:dyDescent="0.15">
      <c r="E671" s="6">
        <v>39814</v>
      </c>
      <c r="F671" s="2">
        <v>0.15</v>
      </c>
      <c r="G671" s="2">
        <v>2.52</v>
      </c>
    </row>
    <row r="672" spans="5:7" x14ac:dyDescent="0.15">
      <c r="E672" s="6">
        <v>39845</v>
      </c>
      <c r="F672" s="2">
        <v>0.22</v>
      </c>
      <c r="G672" s="2">
        <v>2.87</v>
      </c>
    </row>
    <row r="673" spans="5:7" x14ac:dyDescent="0.15">
      <c r="E673" s="6">
        <v>39873</v>
      </c>
      <c r="F673" s="2">
        <v>0.18</v>
      </c>
      <c r="G673" s="2">
        <v>2.82</v>
      </c>
    </row>
    <row r="674" spans="5:7" x14ac:dyDescent="0.15">
      <c r="E674" s="6">
        <v>39904</v>
      </c>
      <c r="F674" s="2">
        <v>0.15</v>
      </c>
      <c r="G674" s="2">
        <v>2.93</v>
      </c>
    </row>
    <row r="675" spans="5:7" x14ac:dyDescent="0.15">
      <c r="E675" s="6">
        <v>39934</v>
      </c>
      <c r="F675" s="2">
        <v>0.18</v>
      </c>
      <c r="G675" s="2">
        <v>3.29</v>
      </c>
    </row>
    <row r="676" spans="5:7" x14ac:dyDescent="0.15">
      <c r="E676" s="6">
        <v>39965</v>
      </c>
      <c r="F676" s="2">
        <v>0.21</v>
      </c>
      <c r="G676" s="2">
        <v>3.72</v>
      </c>
    </row>
    <row r="677" spans="5:7" x14ac:dyDescent="0.15">
      <c r="E677" s="6">
        <v>39995</v>
      </c>
      <c r="F677" s="2">
        <v>0.16</v>
      </c>
      <c r="G677" s="2">
        <v>3.56</v>
      </c>
    </row>
    <row r="678" spans="5:7" x14ac:dyDescent="0.15">
      <c r="E678" s="6">
        <v>40026</v>
      </c>
      <c r="F678" s="2">
        <v>0.16</v>
      </c>
      <c r="G678" s="2">
        <v>3.59</v>
      </c>
    </row>
    <row r="679" spans="5:7" x14ac:dyDescent="0.15">
      <c r="E679" s="6">
        <v>40057</v>
      </c>
      <c r="F679" s="2">
        <v>0.15</v>
      </c>
      <c r="G679" s="2">
        <v>3.4</v>
      </c>
    </row>
    <row r="680" spans="5:7" x14ac:dyDescent="0.15">
      <c r="E680" s="6">
        <v>40087</v>
      </c>
      <c r="F680" s="2">
        <v>0.12</v>
      </c>
      <c r="G680" s="2">
        <v>3.39</v>
      </c>
    </row>
    <row r="681" spans="5:7" x14ac:dyDescent="0.15">
      <c r="E681" s="6">
        <v>40118</v>
      </c>
      <c r="F681" s="2">
        <v>0.12</v>
      </c>
      <c r="G681" s="2">
        <v>3.4</v>
      </c>
    </row>
    <row r="682" spans="5:7" x14ac:dyDescent="0.15">
      <c r="E682" s="6">
        <v>40148</v>
      </c>
      <c r="F682" s="2">
        <v>0.12</v>
      </c>
      <c r="G682" s="2">
        <v>3.59</v>
      </c>
    </row>
    <row r="683" spans="5:7" x14ac:dyDescent="0.15">
      <c r="E683" s="6">
        <v>40179</v>
      </c>
      <c r="F683" s="2">
        <v>0.11</v>
      </c>
      <c r="G683" s="2">
        <v>3.73</v>
      </c>
    </row>
    <row r="684" spans="5:7" x14ac:dyDescent="0.15">
      <c r="E684" s="6">
        <v>40210</v>
      </c>
      <c r="F684" s="2">
        <v>0.13</v>
      </c>
      <c r="G684" s="2">
        <v>3.69</v>
      </c>
    </row>
    <row r="685" spans="5:7" x14ac:dyDescent="0.15">
      <c r="E685" s="6">
        <v>40238</v>
      </c>
      <c r="F685" s="2">
        <v>0.16</v>
      </c>
      <c r="G685" s="2">
        <v>3.73</v>
      </c>
    </row>
    <row r="686" spans="5:7" x14ac:dyDescent="0.15">
      <c r="E686" s="6">
        <v>40269</v>
      </c>
      <c r="F686" s="2">
        <v>0.2</v>
      </c>
      <c r="G686" s="2">
        <v>3.85</v>
      </c>
    </row>
    <row r="687" spans="5:7" x14ac:dyDescent="0.15">
      <c r="E687" s="6">
        <v>40299</v>
      </c>
      <c r="F687" s="2">
        <v>0.2</v>
      </c>
      <c r="G687" s="2">
        <v>3.42</v>
      </c>
    </row>
    <row r="688" spans="5:7" x14ac:dyDescent="0.15">
      <c r="E688" s="6">
        <v>40330</v>
      </c>
      <c r="F688" s="2">
        <v>0.18</v>
      </c>
      <c r="G688" s="2">
        <v>3.2</v>
      </c>
    </row>
    <row r="689" spans="5:7" x14ac:dyDescent="0.15">
      <c r="E689" s="6">
        <v>40360</v>
      </c>
      <c r="F689" s="2">
        <v>0.18</v>
      </c>
      <c r="G689" s="2">
        <v>3.01</v>
      </c>
    </row>
    <row r="690" spans="5:7" x14ac:dyDescent="0.15">
      <c r="E690" s="6">
        <v>40391</v>
      </c>
      <c r="F690" s="2">
        <v>0.19</v>
      </c>
      <c r="G690" s="2">
        <v>2.7</v>
      </c>
    </row>
    <row r="691" spans="5:7" x14ac:dyDescent="0.15">
      <c r="E691" s="6">
        <v>40422</v>
      </c>
      <c r="F691" s="2">
        <v>0.19</v>
      </c>
      <c r="G691" s="2">
        <v>2.65</v>
      </c>
    </row>
    <row r="692" spans="5:7" x14ac:dyDescent="0.15">
      <c r="E692" s="6">
        <v>40452</v>
      </c>
      <c r="F692" s="2">
        <v>0.19</v>
      </c>
      <c r="G692" s="2">
        <v>2.54</v>
      </c>
    </row>
    <row r="693" spans="5:7" x14ac:dyDescent="0.15">
      <c r="E693" s="6">
        <v>40483</v>
      </c>
      <c r="F693" s="2">
        <v>0.19</v>
      </c>
      <c r="G693" s="2">
        <v>2.76</v>
      </c>
    </row>
    <row r="694" spans="5:7" x14ac:dyDescent="0.15">
      <c r="E694" s="6">
        <v>40513</v>
      </c>
      <c r="F694" s="2">
        <v>0.18</v>
      </c>
      <c r="G694" s="2">
        <v>3.29</v>
      </c>
    </row>
    <row r="695" spans="5:7" x14ac:dyDescent="0.15">
      <c r="E695" s="6">
        <v>40544</v>
      </c>
      <c r="F695" s="2">
        <v>0.17</v>
      </c>
      <c r="G695" s="2">
        <v>3.39</v>
      </c>
    </row>
    <row r="696" spans="5:7" x14ac:dyDescent="0.15">
      <c r="E696" s="6">
        <v>40575</v>
      </c>
      <c r="F696" s="2">
        <v>0.16</v>
      </c>
      <c r="G696" s="2">
        <v>3.58</v>
      </c>
    </row>
    <row r="697" spans="5:7" x14ac:dyDescent="0.15">
      <c r="E697" s="6">
        <v>40603</v>
      </c>
      <c r="F697" s="2">
        <v>0.14000000000000001</v>
      </c>
      <c r="G697" s="2">
        <v>3.41</v>
      </c>
    </row>
    <row r="698" spans="5:7" x14ac:dyDescent="0.15">
      <c r="E698" s="6">
        <v>40634</v>
      </c>
      <c r="F698" s="2">
        <v>0.1</v>
      </c>
      <c r="G698" s="2">
        <v>3.46</v>
      </c>
    </row>
    <row r="699" spans="5:7" x14ac:dyDescent="0.15">
      <c r="E699" s="6">
        <v>40664</v>
      </c>
      <c r="F699" s="2">
        <v>0.09</v>
      </c>
      <c r="G699" s="2">
        <v>3.17</v>
      </c>
    </row>
    <row r="700" spans="5:7" x14ac:dyDescent="0.15">
      <c r="E700" s="6">
        <v>40695</v>
      </c>
      <c r="F700" s="2">
        <v>0.09</v>
      </c>
      <c r="G700" s="2">
        <v>3</v>
      </c>
    </row>
    <row r="701" spans="5:7" x14ac:dyDescent="0.15">
      <c r="E701" s="6">
        <v>40725</v>
      </c>
      <c r="F701" s="2">
        <v>7.0000000000000007E-2</v>
      </c>
      <c r="G701" s="2">
        <v>3</v>
      </c>
    </row>
    <row r="702" spans="5:7" x14ac:dyDescent="0.15">
      <c r="E702" s="6">
        <v>40756</v>
      </c>
      <c r="F702" s="2">
        <v>0.1</v>
      </c>
      <c r="G702" s="2">
        <v>2.2999999999999998</v>
      </c>
    </row>
    <row r="703" spans="5:7" x14ac:dyDescent="0.15">
      <c r="E703" s="6">
        <v>40787</v>
      </c>
      <c r="F703" s="2">
        <v>0.08</v>
      </c>
      <c r="G703" s="2">
        <v>1.98</v>
      </c>
    </row>
    <row r="704" spans="5:7" x14ac:dyDescent="0.15">
      <c r="E704" s="6">
        <v>40817</v>
      </c>
      <c r="F704" s="2">
        <v>7.0000000000000007E-2</v>
      </c>
      <c r="G704" s="2">
        <v>2.15</v>
      </c>
    </row>
    <row r="705" spans="5:7" x14ac:dyDescent="0.15">
      <c r="E705" s="6">
        <v>40848</v>
      </c>
      <c r="F705" s="2">
        <v>0.08</v>
      </c>
      <c r="G705" s="2">
        <v>2.0099999999999998</v>
      </c>
    </row>
    <row r="706" spans="5:7" x14ac:dyDescent="0.15">
      <c r="E706" s="6">
        <v>40878</v>
      </c>
      <c r="F706" s="2">
        <v>7.0000000000000007E-2</v>
      </c>
      <c r="G706" s="2">
        <v>1.98</v>
      </c>
    </row>
    <row r="707" spans="5:7" x14ac:dyDescent="0.15">
      <c r="E707" s="6">
        <v>40909</v>
      </c>
      <c r="F707" s="2">
        <v>0.08</v>
      </c>
      <c r="G707" s="2">
        <v>1.97</v>
      </c>
    </row>
    <row r="708" spans="5:7" x14ac:dyDescent="0.15">
      <c r="E708" s="6">
        <v>40940</v>
      </c>
      <c r="F708" s="2">
        <v>0.1</v>
      </c>
      <c r="G708" s="2">
        <v>1.97</v>
      </c>
    </row>
    <row r="709" spans="5:7" x14ac:dyDescent="0.15">
      <c r="E709" s="6">
        <v>40969</v>
      </c>
      <c r="F709" s="2">
        <v>0.13</v>
      </c>
      <c r="G709" s="2">
        <v>2.17</v>
      </c>
    </row>
    <row r="710" spans="5:7" x14ac:dyDescent="0.15">
      <c r="E710" s="6">
        <v>41000</v>
      </c>
      <c r="F710" s="2">
        <v>0.14000000000000001</v>
      </c>
      <c r="G710" s="2">
        <v>2.0499999999999998</v>
      </c>
    </row>
    <row r="711" spans="5:7" x14ac:dyDescent="0.15">
      <c r="E711" s="6">
        <v>41030</v>
      </c>
      <c r="F711" s="2">
        <v>0.16</v>
      </c>
      <c r="G711" s="2">
        <v>1.8</v>
      </c>
    </row>
    <row r="712" spans="5:7" x14ac:dyDescent="0.15">
      <c r="E712" s="6">
        <v>41061</v>
      </c>
      <c r="F712" s="2">
        <v>0.16</v>
      </c>
      <c r="G712" s="2">
        <v>1.62</v>
      </c>
    </row>
    <row r="713" spans="5:7" x14ac:dyDescent="0.15">
      <c r="E713" s="6">
        <v>41091</v>
      </c>
      <c r="F713" s="2">
        <v>0.16</v>
      </c>
      <c r="G713" s="2">
        <v>1.53</v>
      </c>
    </row>
    <row r="714" spans="5:7" x14ac:dyDescent="0.15">
      <c r="E714" s="6">
        <v>41122</v>
      </c>
      <c r="F714" s="2">
        <v>0.13</v>
      </c>
      <c r="G714" s="2">
        <v>1.68</v>
      </c>
    </row>
    <row r="715" spans="5:7" x14ac:dyDescent="0.15">
      <c r="E715" s="6">
        <v>41153</v>
      </c>
      <c r="F715" s="2">
        <v>0.14000000000000001</v>
      </c>
      <c r="G715" s="2">
        <v>1.72</v>
      </c>
    </row>
    <row r="716" spans="5:7" x14ac:dyDescent="0.15">
      <c r="E716" s="6">
        <v>41183</v>
      </c>
      <c r="F716" s="2">
        <v>0.16</v>
      </c>
      <c r="G716" s="2">
        <v>1.75</v>
      </c>
    </row>
    <row r="717" spans="5:7" x14ac:dyDescent="0.15">
      <c r="E717" s="6">
        <v>41214</v>
      </c>
      <c r="F717" s="2">
        <v>0.16</v>
      </c>
      <c r="G717" s="2">
        <v>1.65</v>
      </c>
    </row>
    <row r="718" spans="5:7" x14ac:dyDescent="0.15">
      <c r="E718" s="6">
        <v>41244</v>
      </c>
      <c r="F718" s="2">
        <v>0.16</v>
      </c>
      <c r="G718" s="2">
        <v>1.72</v>
      </c>
    </row>
    <row r="719" spans="5:7" x14ac:dyDescent="0.15">
      <c r="E719" s="6">
        <v>41275</v>
      </c>
      <c r="F719" s="2">
        <v>0.14000000000000001</v>
      </c>
      <c r="G719" s="2">
        <v>1.91</v>
      </c>
    </row>
    <row r="720" spans="5:7" x14ac:dyDescent="0.15">
      <c r="E720" s="6">
        <v>41306</v>
      </c>
      <c r="F720" s="2">
        <v>0.15</v>
      </c>
      <c r="G720" s="2">
        <v>1.98</v>
      </c>
    </row>
    <row r="721" spans="5:7" x14ac:dyDescent="0.15">
      <c r="E721" s="6">
        <v>41334</v>
      </c>
      <c r="F721" s="2">
        <v>0.14000000000000001</v>
      </c>
      <c r="G721" s="2">
        <v>1.96</v>
      </c>
    </row>
    <row r="722" spans="5:7" x14ac:dyDescent="0.15">
      <c r="E722" s="6">
        <v>41365</v>
      </c>
      <c r="F722" s="2">
        <v>0.15</v>
      </c>
      <c r="G722" s="2">
        <v>1.76</v>
      </c>
    </row>
    <row r="723" spans="5:7" x14ac:dyDescent="0.15">
      <c r="E723" s="6">
        <v>41395</v>
      </c>
      <c r="F723" s="2">
        <v>0.11</v>
      </c>
      <c r="G723" s="2">
        <v>1.93</v>
      </c>
    </row>
    <row r="724" spans="5:7" x14ac:dyDescent="0.15">
      <c r="E724" s="6">
        <v>41426</v>
      </c>
      <c r="F724" s="2">
        <v>0.09</v>
      </c>
      <c r="G724" s="2">
        <v>2.2999999999999998</v>
      </c>
    </row>
    <row r="725" spans="5:7" x14ac:dyDescent="0.15">
      <c r="E725" s="6">
        <v>41456</v>
      </c>
      <c r="F725" s="2">
        <v>0.09</v>
      </c>
      <c r="G725" s="2">
        <v>2.58</v>
      </c>
    </row>
    <row r="726" spans="5:7" x14ac:dyDescent="0.15">
      <c r="E726" s="6">
        <v>41487</v>
      </c>
      <c r="F726" s="2">
        <v>0.08</v>
      </c>
      <c r="G726" s="2">
        <v>2.74</v>
      </c>
    </row>
    <row r="727" spans="5:7" x14ac:dyDescent="0.15">
      <c r="E727" s="6">
        <v>41518</v>
      </c>
      <c r="F727" s="2">
        <v>0.08</v>
      </c>
      <c r="G727" s="2">
        <v>2.81</v>
      </c>
    </row>
    <row r="728" spans="5:7" x14ac:dyDescent="0.15">
      <c r="E728" s="6">
        <v>41548</v>
      </c>
      <c r="F728" s="2">
        <v>0.09</v>
      </c>
      <c r="G728" s="2">
        <v>2.62</v>
      </c>
    </row>
    <row r="729" spans="5:7" x14ac:dyDescent="0.15">
      <c r="E729" s="6">
        <v>41579</v>
      </c>
      <c r="F729" s="2">
        <v>0.08</v>
      </c>
      <c r="G729" s="2">
        <v>2.72</v>
      </c>
    </row>
    <row r="730" spans="5:7" x14ac:dyDescent="0.15">
      <c r="E730" s="6">
        <v>41609</v>
      </c>
      <c r="F730" s="2">
        <v>0.09</v>
      </c>
      <c r="G730" s="2">
        <v>2.9</v>
      </c>
    </row>
    <row r="731" spans="5:7" x14ac:dyDescent="0.15">
      <c r="E731" s="6">
        <v>41640</v>
      </c>
      <c r="F731" s="2">
        <v>7.0000000000000007E-2</v>
      </c>
      <c r="G731" s="2">
        <v>2.86</v>
      </c>
    </row>
    <row r="732" spans="5:7" x14ac:dyDescent="0.15">
      <c r="E732" s="6">
        <v>41671</v>
      </c>
      <c r="F732" s="2">
        <v>7.0000000000000007E-2</v>
      </c>
      <c r="G732" s="2">
        <v>2.71</v>
      </c>
    </row>
    <row r="733" spans="5:7" x14ac:dyDescent="0.15">
      <c r="E733" s="6">
        <v>41699</v>
      </c>
      <c r="F733" s="2">
        <v>0.08</v>
      </c>
      <c r="G733" s="2">
        <v>2.72</v>
      </c>
    </row>
    <row r="734" spans="5:7" x14ac:dyDescent="0.15">
      <c r="E734" s="6">
        <v>41730</v>
      </c>
      <c r="F734" s="2">
        <v>0.09</v>
      </c>
      <c r="G734" s="2">
        <v>2.71</v>
      </c>
    </row>
    <row r="735" spans="5:7" x14ac:dyDescent="0.15">
      <c r="E735" s="6">
        <v>41760</v>
      </c>
      <c r="F735" s="2">
        <v>0.09</v>
      </c>
      <c r="G735" s="2">
        <v>2.56</v>
      </c>
    </row>
    <row r="736" spans="5:7" x14ac:dyDescent="0.15">
      <c r="E736" s="6">
        <v>41791</v>
      </c>
      <c r="F736" s="2">
        <v>0.1</v>
      </c>
      <c r="G736" s="2">
        <v>2.6</v>
      </c>
    </row>
    <row r="737" spans="5:7" x14ac:dyDescent="0.15">
      <c r="E737" s="6">
        <v>41821</v>
      </c>
      <c r="F737" s="2">
        <v>0.09</v>
      </c>
      <c r="G737" s="2">
        <v>2.54</v>
      </c>
    </row>
    <row r="738" spans="5:7" x14ac:dyDescent="0.15">
      <c r="E738" s="6">
        <v>41852</v>
      </c>
      <c r="F738" s="2">
        <v>0.09</v>
      </c>
      <c r="G738" s="2">
        <v>2.42</v>
      </c>
    </row>
    <row r="739" spans="5:7" x14ac:dyDescent="0.15">
      <c r="E739" s="6">
        <v>41883</v>
      </c>
      <c r="F739" s="2">
        <v>0.09</v>
      </c>
      <c r="G739" s="2">
        <v>2.5299999999999998</v>
      </c>
    </row>
    <row r="740" spans="5:7" x14ac:dyDescent="0.15">
      <c r="E740" s="6">
        <v>41913</v>
      </c>
      <c r="F740" s="2">
        <v>0.09</v>
      </c>
      <c r="G740" s="2">
        <v>2.2999999999999998</v>
      </c>
    </row>
    <row r="741" spans="5:7" x14ac:dyDescent="0.15">
      <c r="E741" s="6">
        <v>41944</v>
      </c>
      <c r="F741" s="2">
        <v>0.09</v>
      </c>
      <c r="G741" s="2">
        <v>2.33</v>
      </c>
    </row>
    <row r="742" spans="5:7" x14ac:dyDescent="0.15">
      <c r="E742" s="6">
        <v>41974</v>
      </c>
      <c r="F742" s="2">
        <v>0.12</v>
      </c>
      <c r="G742" s="2">
        <v>2.21</v>
      </c>
    </row>
    <row r="743" spans="5:7" x14ac:dyDescent="0.15">
      <c r="E743" s="6">
        <v>42005</v>
      </c>
      <c r="F743" s="2">
        <v>0.11</v>
      </c>
      <c r="G743" s="2">
        <v>1.88</v>
      </c>
    </row>
    <row r="744" spans="5:7" x14ac:dyDescent="0.15">
      <c r="E744" s="6">
        <v>42036</v>
      </c>
      <c r="F744" s="2">
        <v>0.11</v>
      </c>
      <c r="G744" s="2">
        <v>1.98</v>
      </c>
    </row>
    <row r="745" spans="5:7" x14ac:dyDescent="0.15">
      <c r="E745" s="6">
        <v>42064</v>
      </c>
      <c r="F745" s="2">
        <v>0.11</v>
      </c>
      <c r="G745" s="2">
        <v>2.04</v>
      </c>
    </row>
    <row r="746" spans="5:7" x14ac:dyDescent="0.15">
      <c r="E746" s="6">
        <v>42095</v>
      </c>
      <c r="F746" s="2">
        <v>0.12</v>
      </c>
      <c r="G746" s="2">
        <v>1.94</v>
      </c>
    </row>
    <row r="747" spans="5:7" x14ac:dyDescent="0.15">
      <c r="E747" s="6">
        <v>42125</v>
      </c>
      <c r="F747" s="2">
        <v>0.12</v>
      </c>
      <c r="G747" s="2">
        <v>2.2000000000000002</v>
      </c>
    </row>
    <row r="748" spans="5:7" x14ac:dyDescent="0.15">
      <c r="E748" s="6">
        <v>42156</v>
      </c>
      <c r="F748" s="2">
        <v>0.13</v>
      </c>
      <c r="G748" s="2">
        <v>2.36</v>
      </c>
    </row>
    <row r="749" spans="5:7" x14ac:dyDescent="0.15">
      <c r="E749" s="6">
        <v>42186</v>
      </c>
      <c r="F749" s="2">
        <v>0.13</v>
      </c>
      <c r="G749" s="2">
        <v>2.3199999999999998</v>
      </c>
    </row>
    <row r="750" spans="5:7" x14ac:dyDescent="0.15">
      <c r="E750" s="6">
        <v>42217</v>
      </c>
      <c r="F750" s="2">
        <v>0.14000000000000001</v>
      </c>
      <c r="G750" s="2">
        <v>2.17</v>
      </c>
    </row>
    <row r="751" spans="5:7" x14ac:dyDescent="0.15">
      <c r="E751" s="6">
        <v>42248</v>
      </c>
      <c r="F751" s="2">
        <v>0.14000000000000001</v>
      </c>
      <c r="G751" s="2">
        <v>2.17</v>
      </c>
    </row>
    <row r="752" spans="5:7" x14ac:dyDescent="0.15">
      <c r="E752" s="6">
        <v>42278</v>
      </c>
      <c r="F752" s="2">
        <v>0.12</v>
      </c>
      <c r="G752" s="2">
        <v>2.0699999999999998</v>
      </c>
    </row>
    <row r="753" spans="5:7" x14ac:dyDescent="0.15">
      <c r="E753" s="6">
        <v>42309</v>
      </c>
      <c r="F753" s="2">
        <v>0.12</v>
      </c>
      <c r="G753" s="2">
        <v>2.2599999999999998</v>
      </c>
    </row>
    <row r="754" spans="5:7" x14ac:dyDescent="0.15">
      <c r="E754" s="6">
        <v>42339</v>
      </c>
      <c r="F754" s="2">
        <v>0.24</v>
      </c>
      <c r="G754" s="2">
        <v>2.2400000000000002</v>
      </c>
    </row>
    <row r="755" spans="5:7" x14ac:dyDescent="0.15">
      <c r="E755" s="6">
        <v>42370</v>
      </c>
      <c r="F755" s="2">
        <v>0.34</v>
      </c>
      <c r="G755" s="2">
        <v>2.09</v>
      </c>
    </row>
    <row r="756" spans="5:7" x14ac:dyDescent="0.15">
      <c r="E756" s="6">
        <v>42401</v>
      </c>
      <c r="F756" s="2">
        <v>0.38</v>
      </c>
      <c r="G756" s="2">
        <v>1.78</v>
      </c>
    </row>
    <row r="757" spans="5:7" x14ac:dyDescent="0.15">
      <c r="E757" s="6">
        <v>42430</v>
      </c>
      <c r="F757" s="2">
        <v>0.36</v>
      </c>
      <c r="G757" s="2">
        <v>1.89</v>
      </c>
    </row>
    <row r="758" spans="5:7" x14ac:dyDescent="0.15">
      <c r="E758" s="6">
        <v>42461</v>
      </c>
      <c r="F758" s="2">
        <v>0.37</v>
      </c>
      <c r="G758" s="2">
        <v>1.81</v>
      </c>
    </row>
    <row r="759" spans="5:7" x14ac:dyDescent="0.15">
      <c r="E759" s="6">
        <v>42491</v>
      </c>
      <c r="F759" s="2">
        <v>0.37</v>
      </c>
      <c r="G759" s="2">
        <v>1.81</v>
      </c>
    </row>
    <row r="760" spans="5:7" x14ac:dyDescent="0.15">
      <c r="E760" s="6">
        <v>42522</v>
      </c>
      <c r="F760" s="2">
        <v>0.38</v>
      </c>
      <c r="G760" s="2">
        <v>1.64</v>
      </c>
    </row>
    <row r="761" spans="5:7" x14ac:dyDescent="0.15">
      <c r="E761" s="6">
        <v>42552</v>
      </c>
      <c r="F761" s="2">
        <v>0.39</v>
      </c>
      <c r="G761" s="2">
        <v>1.5</v>
      </c>
    </row>
    <row r="762" spans="5:7" x14ac:dyDescent="0.15">
      <c r="E762" s="6">
        <v>42583</v>
      </c>
      <c r="F762" s="2">
        <v>0.4</v>
      </c>
      <c r="G762" s="2">
        <v>1.56</v>
      </c>
    </row>
    <row r="763" spans="5:7" x14ac:dyDescent="0.15">
      <c r="E763" s="6">
        <v>42614</v>
      </c>
      <c r="F763" s="2">
        <v>0.4</v>
      </c>
      <c r="G763" s="2">
        <v>1.63</v>
      </c>
    </row>
    <row r="764" spans="5:7" x14ac:dyDescent="0.15">
      <c r="E764" s="6">
        <v>42644</v>
      </c>
      <c r="F764" s="2">
        <v>0.4</v>
      </c>
      <c r="G764" s="2">
        <v>1.76</v>
      </c>
    </row>
    <row r="765" spans="5:7" x14ac:dyDescent="0.15">
      <c r="E765" s="6">
        <v>42675</v>
      </c>
      <c r="F765" s="2">
        <v>0.41</v>
      </c>
      <c r="G765" s="2">
        <v>2.14</v>
      </c>
    </row>
    <row r="766" spans="5:7" x14ac:dyDescent="0.15">
      <c r="E766" s="6">
        <v>42705</v>
      </c>
      <c r="F766" s="2">
        <v>0.54</v>
      </c>
      <c r="G766" s="2">
        <v>2.4900000000000002</v>
      </c>
    </row>
    <row r="767" spans="5:7" x14ac:dyDescent="0.15">
      <c r="E767" s="6">
        <v>42736</v>
      </c>
      <c r="F767" s="2">
        <v>0.65</v>
      </c>
      <c r="G767" s="2">
        <v>2.4300000000000002</v>
      </c>
    </row>
    <row r="768" spans="5:7" x14ac:dyDescent="0.15">
      <c r="E768" s="6">
        <v>42767</v>
      </c>
      <c r="F768" s="2">
        <v>0.66</v>
      </c>
      <c r="G768" s="2">
        <v>2.42</v>
      </c>
    </row>
    <row r="769" spans="5:7" x14ac:dyDescent="0.15">
      <c r="E769" s="6">
        <v>42795</v>
      </c>
      <c r="F769" s="2">
        <v>0.79</v>
      </c>
      <c r="G769" s="2">
        <v>2.48</v>
      </c>
    </row>
    <row r="770" spans="5:7" x14ac:dyDescent="0.15">
      <c r="E770" s="6">
        <v>42826</v>
      </c>
      <c r="F770" s="2">
        <v>0.9</v>
      </c>
      <c r="G770" s="2">
        <v>2.2999999999999998</v>
      </c>
    </row>
    <row r="771" spans="5:7" x14ac:dyDescent="0.15">
      <c r="E771" s="6">
        <v>42856</v>
      </c>
      <c r="F771" s="2">
        <v>0.91</v>
      </c>
      <c r="G771" s="2">
        <v>2.2999999999999998</v>
      </c>
    </row>
    <row r="772" spans="5:7" x14ac:dyDescent="0.15">
      <c r="E772" s="6">
        <v>42887</v>
      </c>
      <c r="F772" s="2">
        <v>1.04</v>
      </c>
      <c r="G772" s="2">
        <v>2.19</v>
      </c>
    </row>
    <row r="773" spans="5:7" x14ac:dyDescent="0.15">
      <c r="E773" s="6">
        <v>42917</v>
      </c>
      <c r="F773" s="2">
        <v>1.1499999999999999</v>
      </c>
      <c r="G773" s="2">
        <v>2.3199999999999998</v>
      </c>
    </row>
    <row r="774" spans="5:7" x14ac:dyDescent="0.15">
      <c r="E774" s="6">
        <v>42948</v>
      </c>
      <c r="F774" s="2">
        <v>1.1599999999999999</v>
      </c>
      <c r="G774" s="2">
        <v>2.21</v>
      </c>
    </row>
    <row r="775" spans="5:7" x14ac:dyDescent="0.15">
      <c r="E775" s="6">
        <v>42979</v>
      </c>
      <c r="F775" s="2">
        <v>1.1499999999999999</v>
      </c>
      <c r="G775" s="2">
        <v>2.2000000000000002</v>
      </c>
    </row>
    <row r="776" spans="5:7" x14ac:dyDescent="0.15">
      <c r="E776" s="6">
        <v>43009</v>
      </c>
      <c r="F776" s="2">
        <v>1.1499999999999999</v>
      </c>
      <c r="G776" s="2">
        <v>2.36</v>
      </c>
    </row>
    <row r="777" spans="5:7" x14ac:dyDescent="0.15">
      <c r="E777" s="6">
        <v>43040</v>
      </c>
      <c r="F777" s="2">
        <v>1.1599999999999999</v>
      </c>
      <c r="G777" s="2">
        <v>2.35</v>
      </c>
    </row>
    <row r="778" spans="5:7" x14ac:dyDescent="0.15">
      <c r="E778" s="6">
        <v>43070</v>
      </c>
      <c r="F778" s="2">
        <v>1.3</v>
      </c>
      <c r="G778" s="2">
        <v>2.4</v>
      </c>
    </row>
    <row r="779" spans="5:7" x14ac:dyDescent="0.15">
      <c r="E779" s="6">
        <v>43101</v>
      </c>
      <c r="F779" s="2">
        <v>1.41</v>
      </c>
      <c r="G779" s="2">
        <v>2.58</v>
      </c>
    </row>
    <row r="780" spans="5:7" x14ac:dyDescent="0.15">
      <c r="E780" s="6">
        <v>43132</v>
      </c>
      <c r="F780" s="2">
        <v>1.42</v>
      </c>
      <c r="G780" s="2">
        <v>2.86</v>
      </c>
    </row>
    <row r="781" spans="5:7" x14ac:dyDescent="0.15">
      <c r="E781" s="6">
        <v>43160</v>
      </c>
      <c r="F781" s="2">
        <v>1.51</v>
      </c>
      <c r="G781" s="2">
        <v>2.84</v>
      </c>
    </row>
    <row r="782" spans="5:7" x14ac:dyDescent="0.15">
      <c r="E782" s="6">
        <v>43191</v>
      </c>
      <c r="F782" s="2">
        <v>1.69</v>
      </c>
      <c r="G782" s="2">
        <v>2.87</v>
      </c>
    </row>
    <row r="783" spans="5:7" x14ac:dyDescent="0.15">
      <c r="E783" s="6">
        <v>43221</v>
      </c>
      <c r="F783" s="2">
        <v>1.7</v>
      </c>
      <c r="G783" s="2">
        <v>2.98</v>
      </c>
    </row>
    <row r="784" spans="5:7" x14ac:dyDescent="0.15">
      <c r="E784" s="6">
        <v>43252</v>
      </c>
      <c r="F784" s="2">
        <v>1.82</v>
      </c>
      <c r="G784" s="2">
        <v>2.91</v>
      </c>
    </row>
    <row r="785" spans="5:7" x14ac:dyDescent="0.15">
      <c r="E785" s="6">
        <v>43282</v>
      </c>
      <c r="F785" s="2">
        <v>1.91</v>
      </c>
      <c r="G785" s="2">
        <v>2.89</v>
      </c>
    </row>
    <row r="786" spans="5:7" x14ac:dyDescent="0.15">
      <c r="E786" s="6">
        <v>43313</v>
      </c>
      <c r="F786" s="2">
        <v>1.91</v>
      </c>
      <c r="G786" s="2">
        <v>2.89</v>
      </c>
    </row>
    <row r="787" spans="5:7" x14ac:dyDescent="0.15">
      <c r="E787" s="6">
        <v>43344</v>
      </c>
      <c r="F787" s="2">
        <v>1.95</v>
      </c>
      <c r="G787" s="2">
        <v>3</v>
      </c>
    </row>
    <row r="788" spans="5:7" x14ac:dyDescent="0.15">
      <c r="E788" s="6">
        <v>43374</v>
      </c>
      <c r="F788" s="2">
        <v>2.19</v>
      </c>
      <c r="G788" s="2">
        <v>3.15</v>
      </c>
    </row>
    <row r="789" spans="5:7" x14ac:dyDescent="0.15">
      <c r="E789" s="6">
        <v>43405</v>
      </c>
      <c r="F789" s="2">
        <v>2.2000000000000002</v>
      </c>
      <c r="G789" s="2">
        <v>3.12</v>
      </c>
    </row>
    <row r="790" spans="5:7" x14ac:dyDescent="0.15">
      <c r="E790" s="6">
        <v>43435</v>
      </c>
      <c r="F790" s="2">
        <v>2.27</v>
      </c>
      <c r="G790" s="2">
        <v>2.83</v>
      </c>
    </row>
    <row r="791" spans="5:7" x14ac:dyDescent="0.15">
      <c r="E791" s="6">
        <v>43466</v>
      </c>
      <c r="F791" s="2">
        <v>2.4</v>
      </c>
      <c r="G791" s="2">
        <v>2.71</v>
      </c>
    </row>
    <row r="792" spans="5:7" x14ac:dyDescent="0.15">
      <c r="E792" s="6">
        <v>43497</v>
      </c>
      <c r="F792" s="2">
        <v>2.4</v>
      </c>
      <c r="G792" s="2">
        <v>2.68</v>
      </c>
    </row>
    <row r="793" spans="5:7" x14ac:dyDescent="0.15">
      <c r="E793" s="6">
        <v>43525</v>
      </c>
      <c r="F793" s="2">
        <v>2.41</v>
      </c>
      <c r="G793" s="2">
        <v>2.57</v>
      </c>
    </row>
    <row r="794" spans="5:7" x14ac:dyDescent="0.15">
      <c r="E794" s="6">
        <v>43556</v>
      </c>
      <c r="F794" s="2">
        <v>2.42</v>
      </c>
      <c r="G794" s="2">
        <v>2.5299999999999998</v>
      </c>
    </row>
    <row r="795" spans="5:7" x14ac:dyDescent="0.15">
      <c r="E795" s="6">
        <v>43586</v>
      </c>
      <c r="F795" s="2">
        <v>2.39</v>
      </c>
      <c r="G795" s="2">
        <v>2.4</v>
      </c>
    </row>
    <row r="796" spans="5:7" x14ac:dyDescent="0.15">
      <c r="E796" s="6">
        <v>43617</v>
      </c>
      <c r="F796" s="2">
        <v>2.38</v>
      </c>
      <c r="G796" s="2">
        <v>2.0699999999999998</v>
      </c>
    </row>
    <row r="797" spans="5:7" x14ac:dyDescent="0.15">
      <c r="E797" s="6">
        <v>43647</v>
      </c>
      <c r="F797" s="2">
        <v>2.4</v>
      </c>
      <c r="G797" s="2">
        <v>2.06</v>
      </c>
    </row>
    <row r="798" spans="5:7" x14ac:dyDescent="0.15">
      <c r="E798" s="6">
        <v>43678</v>
      </c>
      <c r="F798" s="2">
        <v>2.13</v>
      </c>
      <c r="G798" s="2">
        <v>1.63</v>
      </c>
    </row>
    <row r="799" spans="5:7" x14ac:dyDescent="0.15">
      <c r="E799" s="6">
        <v>43709</v>
      </c>
      <c r="F799" s="2">
        <v>2.04</v>
      </c>
      <c r="G799" s="2">
        <v>1.7</v>
      </c>
    </row>
    <row r="800" spans="5:7" x14ac:dyDescent="0.15">
      <c r="E800" s="6">
        <v>43739</v>
      </c>
      <c r="F800" s="2">
        <v>1.83</v>
      </c>
      <c r="G800" s="2">
        <v>1.71</v>
      </c>
    </row>
    <row r="801" spans="5:7" x14ac:dyDescent="0.15">
      <c r="E801" s="6">
        <v>43770</v>
      </c>
      <c r="F801" s="2">
        <v>1.55</v>
      </c>
      <c r="G801" s="2">
        <v>1.81</v>
      </c>
    </row>
    <row r="802" spans="5:7" x14ac:dyDescent="0.15">
      <c r="E802" s="6">
        <v>43800</v>
      </c>
      <c r="F802" s="2">
        <v>1.55</v>
      </c>
      <c r="G802" s="2">
        <v>1.86</v>
      </c>
    </row>
    <row r="803" spans="5:7" x14ac:dyDescent="0.15">
      <c r="E803" s="6">
        <v>43831</v>
      </c>
      <c r="F803" s="2">
        <v>1.55</v>
      </c>
      <c r="G803" s="2">
        <v>1.76</v>
      </c>
    </row>
    <row r="804" spans="5:7" x14ac:dyDescent="0.15">
      <c r="E804" s="6">
        <v>43862</v>
      </c>
      <c r="F804" s="2">
        <v>1.58</v>
      </c>
      <c r="G804" s="2">
        <v>1.5</v>
      </c>
    </row>
    <row r="805" spans="5:7" x14ac:dyDescent="0.15">
      <c r="E805" s="6">
        <v>43891</v>
      </c>
      <c r="F805" s="2">
        <v>0.65</v>
      </c>
      <c r="G805" s="2">
        <v>0.87</v>
      </c>
    </row>
    <row r="806" spans="5:7" x14ac:dyDescent="0.15">
      <c r="E806" s="6">
        <v>43922</v>
      </c>
      <c r="F806" s="2">
        <v>0.05</v>
      </c>
      <c r="G806" s="2">
        <v>0.66</v>
      </c>
    </row>
    <row r="807" spans="5:7" x14ac:dyDescent="0.15">
      <c r="E807" s="6">
        <v>43952</v>
      </c>
      <c r="F807" s="2">
        <v>0.05</v>
      </c>
      <c r="G807" s="2">
        <v>0.67</v>
      </c>
    </row>
    <row r="808" spans="5:7" x14ac:dyDescent="0.15">
      <c r="E808" s="6">
        <v>43983</v>
      </c>
      <c r="F808" s="2">
        <v>0.08</v>
      </c>
      <c r="G808" s="2">
        <v>0.73</v>
      </c>
    </row>
    <row r="809" spans="5:7" x14ac:dyDescent="0.15">
      <c r="E809" s="6">
        <v>44013</v>
      </c>
      <c r="F809" s="2">
        <v>0.09</v>
      </c>
      <c r="G809" s="2">
        <v>0.62</v>
      </c>
    </row>
    <row r="810" spans="5:7" x14ac:dyDescent="0.15">
      <c r="E810" s="6">
        <v>44044</v>
      </c>
      <c r="F810" s="2">
        <v>0.1</v>
      </c>
      <c r="G810" s="2">
        <v>0.65</v>
      </c>
    </row>
    <row r="811" spans="5:7" x14ac:dyDescent="0.15">
      <c r="E811" s="6">
        <v>44075</v>
      </c>
      <c r="F811" s="2">
        <v>0.09</v>
      </c>
      <c r="G811" s="2">
        <v>0.68</v>
      </c>
    </row>
    <row r="812" spans="5:7" x14ac:dyDescent="0.15">
      <c r="E812" s="6">
        <v>44105</v>
      </c>
      <c r="F812" s="2">
        <v>0.09</v>
      </c>
      <c r="G812" s="2">
        <v>0.79</v>
      </c>
    </row>
    <row r="813" spans="5:7" x14ac:dyDescent="0.15">
      <c r="E813" s="6">
        <v>44136</v>
      </c>
      <c r="F813" s="2">
        <v>0.09</v>
      </c>
      <c r="G813" s="2">
        <v>0.87</v>
      </c>
    </row>
    <row r="814" spans="5:7" x14ac:dyDescent="0.15">
      <c r="E814" s="6">
        <v>44166</v>
      </c>
      <c r="F814" s="2">
        <v>0.09</v>
      </c>
      <c r="G814" s="2">
        <v>0.93</v>
      </c>
    </row>
    <row r="815" spans="5:7" x14ac:dyDescent="0.15">
      <c r="E815" s="6">
        <v>44197</v>
      </c>
      <c r="F815" s="2">
        <v>0.09</v>
      </c>
      <c r="G815" s="2">
        <v>1.08</v>
      </c>
    </row>
    <row r="816" spans="5:7" x14ac:dyDescent="0.15">
      <c r="E816" s="6">
        <v>44228</v>
      </c>
      <c r="F816" s="2">
        <v>0.08</v>
      </c>
      <c r="G816" s="2">
        <v>1.26</v>
      </c>
    </row>
    <row r="817" spans="5:7" x14ac:dyDescent="0.15">
      <c r="E817" s="6">
        <v>44256</v>
      </c>
      <c r="F817" s="2">
        <v>7.0000000000000007E-2</v>
      </c>
      <c r="G817" s="2">
        <v>1.61</v>
      </c>
    </row>
    <row r="818" spans="5:7" x14ac:dyDescent="0.15">
      <c r="E818" s="6">
        <v>44287</v>
      </c>
      <c r="F818" s="2">
        <v>7.0000000000000007E-2</v>
      </c>
      <c r="G818" s="2">
        <v>1.64</v>
      </c>
    </row>
    <row r="819" spans="5:7" x14ac:dyDescent="0.15">
      <c r="E819" s="6">
        <v>44317</v>
      </c>
      <c r="F819" s="2">
        <v>0.06</v>
      </c>
      <c r="G819" s="2">
        <v>1.62</v>
      </c>
    </row>
    <row r="820" spans="5:7" x14ac:dyDescent="0.15">
      <c r="E820" s="6">
        <v>44348</v>
      </c>
      <c r="F820" s="2">
        <v>0.08</v>
      </c>
      <c r="G820" s="2">
        <v>1.52</v>
      </c>
    </row>
    <row r="821" spans="5:7" x14ac:dyDescent="0.15">
      <c r="E821" s="6">
        <v>44378</v>
      </c>
      <c r="F821" s="2">
        <v>0.1</v>
      </c>
      <c r="G821" s="2">
        <v>1.32</v>
      </c>
    </row>
    <row r="822" spans="5:7" x14ac:dyDescent="0.15">
      <c r="E822" s="6">
        <v>44409</v>
      </c>
      <c r="F822" s="2">
        <v>0.09</v>
      </c>
      <c r="G822" s="2">
        <v>1.28</v>
      </c>
    </row>
    <row r="823" spans="5:7" x14ac:dyDescent="0.15">
      <c r="E823" s="6">
        <v>44440</v>
      </c>
      <c r="F823" s="2">
        <v>0.08</v>
      </c>
      <c r="G823" s="2">
        <v>1.37</v>
      </c>
    </row>
    <row r="824" spans="5:7" x14ac:dyDescent="0.15">
      <c r="E824" s="6">
        <v>44470</v>
      </c>
      <c r="F824" s="2">
        <v>0.08</v>
      </c>
      <c r="G824" s="2">
        <v>1.58</v>
      </c>
    </row>
    <row r="825" spans="5:7" x14ac:dyDescent="0.15">
      <c r="E825" s="6">
        <v>44501</v>
      </c>
      <c r="F825" s="2">
        <v>0.08</v>
      </c>
      <c r="G825" s="2">
        <v>1.56</v>
      </c>
    </row>
    <row r="826" spans="5:7" x14ac:dyDescent="0.15">
      <c r="E826" s="6">
        <v>44531</v>
      </c>
      <c r="F826" s="2">
        <v>0.08</v>
      </c>
      <c r="G826" s="2">
        <v>1.47</v>
      </c>
    </row>
    <row r="827" spans="5:7" x14ac:dyDescent="0.15">
      <c r="E827" s="6">
        <v>44562</v>
      </c>
      <c r="F827" s="2">
        <v>0.08</v>
      </c>
      <c r="G827" s="2">
        <v>1.76</v>
      </c>
    </row>
    <row r="828" spans="5:7" x14ac:dyDescent="0.15">
      <c r="E828" s="6">
        <v>44593</v>
      </c>
      <c r="F828" s="2">
        <v>0.08</v>
      </c>
      <c r="G828" s="2">
        <v>1.93</v>
      </c>
    </row>
    <row r="829" spans="5:7" x14ac:dyDescent="0.15">
      <c r="E829" s="6">
        <v>44621</v>
      </c>
      <c r="F829" s="2">
        <v>0.2</v>
      </c>
      <c r="G829" s="2">
        <v>2.13</v>
      </c>
    </row>
    <row r="830" spans="5:7" x14ac:dyDescent="0.15">
      <c r="E830" s="6">
        <v>44652</v>
      </c>
      <c r="F830" s="2">
        <v>0.33</v>
      </c>
      <c r="G830" s="2">
        <v>2.75</v>
      </c>
    </row>
    <row r="831" spans="5:7" x14ac:dyDescent="0.15">
      <c r="E831" s="6">
        <v>44682</v>
      </c>
      <c r="F831" s="2">
        <v>0.77</v>
      </c>
      <c r="G831" s="2">
        <v>2.9</v>
      </c>
    </row>
    <row r="832" spans="5:7" x14ac:dyDescent="0.15">
      <c r="E832" s="6">
        <v>44713</v>
      </c>
      <c r="F832" s="2">
        <v>1.21</v>
      </c>
      <c r="G832" s="2">
        <v>3.14</v>
      </c>
    </row>
    <row r="833" spans="5:7" x14ac:dyDescent="0.15">
      <c r="E833" s="6">
        <v>44743</v>
      </c>
      <c r="F833" s="2">
        <v>1.68</v>
      </c>
      <c r="G833" s="2">
        <v>2.9</v>
      </c>
    </row>
    <row r="834" spans="5:7" x14ac:dyDescent="0.15">
      <c r="E834" s="6">
        <v>44774</v>
      </c>
      <c r="F834" s="2">
        <v>2.33</v>
      </c>
      <c r="G834" s="2">
        <v>2.9</v>
      </c>
    </row>
    <row r="835" spans="5:7" x14ac:dyDescent="0.15">
      <c r="E835" s="6">
        <v>44805</v>
      </c>
      <c r="F835" s="2">
        <v>2.56</v>
      </c>
      <c r="G835" s="2">
        <v>3.52</v>
      </c>
    </row>
    <row r="836" spans="5:7" x14ac:dyDescent="0.15">
      <c r="E836" s="6">
        <v>44835</v>
      </c>
      <c r="F836" s="2">
        <v>3.08</v>
      </c>
      <c r="G836" s="2">
        <v>3.98</v>
      </c>
    </row>
    <row r="837" spans="5:7" x14ac:dyDescent="0.15">
      <c r="E837" s="6">
        <v>44866</v>
      </c>
      <c r="F837" s="2">
        <v>3.78</v>
      </c>
      <c r="G837" s="2">
        <v>3.89</v>
      </c>
    </row>
    <row r="838" spans="5:7" x14ac:dyDescent="0.15">
      <c r="E838" s="6">
        <v>44896</v>
      </c>
      <c r="F838" s="2">
        <v>4.0999999999999996</v>
      </c>
      <c r="G838" s="2">
        <v>3.62</v>
      </c>
    </row>
    <row r="839" spans="5:7" x14ac:dyDescent="0.15">
      <c r="E839" s="6">
        <v>44927</v>
      </c>
      <c r="F839" s="2">
        <v>4.33</v>
      </c>
      <c r="G839" s="2">
        <v>3.53</v>
      </c>
    </row>
    <row r="840" spans="5:7" x14ac:dyDescent="0.15">
      <c r="E840" s="6">
        <v>44958</v>
      </c>
      <c r="F840" s="2">
        <v>4.57</v>
      </c>
      <c r="G840" s="2">
        <v>3.75</v>
      </c>
    </row>
    <row r="841" spans="5:7" x14ac:dyDescent="0.15">
      <c r="E841" s="6">
        <v>44986</v>
      </c>
      <c r="F841" s="2">
        <v>4.6500000000000004</v>
      </c>
      <c r="G841" s="2">
        <v>3.66</v>
      </c>
    </row>
    <row r="842" spans="5:7" x14ac:dyDescent="0.15">
      <c r="E842" s="6">
        <v>45017</v>
      </c>
      <c r="F842" s="2">
        <v>4.83</v>
      </c>
      <c r="G842" s="2">
        <v>3.46</v>
      </c>
    </row>
    <row r="843" spans="5:7" x14ac:dyDescent="0.15">
      <c r="E843" s="6">
        <v>45047</v>
      </c>
      <c r="F843" s="2">
        <v>5.0599999999999996</v>
      </c>
      <c r="G843" s="2">
        <v>3.57</v>
      </c>
    </row>
    <row r="844" spans="5:7" x14ac:dyDescent="0.15">
      <c r="E844" s="6">
        <v>45078</v>
      </c>
      <c r="F844" s="2">
        <v>5.08</v>
      </c>
      <c r="G844" s="2">
        <v>3.75</v>
      </c>
    </row>
    <row r="845" spans="5:7" x14ac:dyDescent="0.15">
      <c r="E845" s="6">
        <v>45108</v>
      </c>
      <c r="F845" s="2">
        <v>5.12</v>
      </c>
      <c r="G845" s="2">
        <v>3.9</v>
      </c>
    </row>
    <row r="846" spans="5:7" x14ac:dyDescent="0.15">
      <c r="E846" s="6">
        <v>45139</v>
      </c>
      <c r="F846" s="2">
        <v>5.33</v>
      </c>
      <c r="G846" s="2">
        <v>4.17</v>
      </c>
    </row>
    <row r="847" spans="5:7" x14ac:dyDescent="0.15">
      <c r="E847" s="6">
        <v>45170</v>
      </c>
      <c r="F847" s="2">
        <v>5.33</v>
      </c>
      <c r="G847" s="2">
        <v>4.38</v>
      </c>
    </row>
    <row r="848" spans="5:7" x14ac:dyDescent="0.15">
      <c r="E848" s="6">
        <v>45200</v>
      </c>
      <c r="F848" s="2">
        <v>5.33</v>
      </c>
      <c r="G848" s="2">
        <v>4.8</v>
      </c>
    </row>
    <row r="849" spans="5:7" x14ac:dyDescent="0.15">
      <c r="E849" s="6">
        <v>45231</v>
      </c>
      <c r="F849" s="2">
        <v>5.33</v>
      </c>
      <c r="G849" s="2">
        <v>4.5</v>
      </c>
    </row>
    <row r="850" spans="5:7" x14ac:dyDescent="0.15">
      <c r="E850" s="6">
        <v>45261</v>
      </c>
      <c r="F850" s="2">
        <v>5.33</v>
      </c>
      <c r="G850" s="2">
        <v>4.0199999999999996</v>
      </c>
    </row>
    <row r="851" spans="5:7" x14ac:dyDescent="0.15">
      <c r="E851" s="6">
        <v>45292</v>
      </c>
      <c r="F851" s="2">
        <v>5.33</v>
      </c>
      <c r="G851" s="2">
        <v>4.0599999999999996</v>
      </c>
    </row>
    <row r="852" spans="5:7" x14ac:dyDescent="0.15">
      <c r="E852" s="6">
        <v>45323</v>
      </c>
      <c r="F852" s="2">
        <v>5.33</v>
      </c>
      <c r="G852" s="2">
        <v>4.21</v>
      </c>
    </row>
    <row r="853" spans="5:7" x14ac:dyDescent="0.15">
      <c r="E853" s="6">
        <v>45352</v>
      </c>
      <c r="F853" s="2">
        <v>5.33</v>
      </c>
      <c r="G853" s="2">
        <v>4.21</v>
      </c>
    </row>
    <row r="854" spans="5:7" x14ac:dyDescent="0.15">
      <c r="E854" s="6">
        <v>45383</v>
      </c>
      <c r="F854" s="2">
        <v>5.33</v>
      </c>
      <c r="G854" s="2">
        <v>4.54</v>
      </c>
    </row>
    <row r="855" spans="5:7" x14ac:dyDescent="0.15">
      <c r="E855" s="6">
        <v>45413</v>
      </c>
      <c r="F855" s="2">
        <v>5.33</v>
      </c>
      <c r="G855" s="2">
        <v>4.4800000000000004</v>
      </c>
    </row>
    <row r="856" spans="5:7" x14ac:dyDescent="0.15">
      <c r="E856" s="6">
        <v>45444</v>
      </c>
      <c r="F856" s="2">
        <v>5.33</v>
      </c>
      <c r="G856" s="2">
        <v>4.3099999999999996</v>
      </c>
    </row>
    <row r="857" spans="5:7" x14ac:dyDescent="0.15">
      <c r="E857" s="6">
        <v>45474</v>
      </c>
      <c r="F857" s="2">
        <v>5.33</v>
      </c>
      <c r="G857" s="2">
        <v>4.25</v>
      </c>
    </row>
    <row r="858" spans="5:7" x14ac:dyDescent="0.15">
      <c r="E858" s="6">
        <v>45505</v>
      </c>
      <c r="F858" s="2">
        <v>5.33</v>
      </c>
      <c r="G858" s="2">
        <v>3.87</v>
      </c>
    </row>
    <row r="859" spans="5:7" x14ac:dyDescent="0.15">
      <c r="E859" s="6">
        <v>45536</v>
      </c>
    </row>
    <row r="860" spans="5:7" x14ac:dyDescent="0.15">
      <c r="E860" s="6">
        <v>45566</v>
      </c>
    </row>
    <row r="861" spans="5:7" x14ac:dyDescent="0.15">
      <c r="E861" s="6">
        <v>45597</v>
      </c>
    </row>
    <row r="862" spans="5:7" x14ac:dyDescent="0.15">
      <c r="E862" s="6">
        <v>45627</v>
      </c>
    </row>
  </sheetData>
  <sortState xmlns:xlrd2="http://schemas.microsoft.com/office/spreadsheetml/2017/richdata2" ref="AC4:AE524">
    <sortCondition ref="AC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7</vt:i4>
      </vt:variant>
    </vt:vector>
  </HeadingPairs>
  <TitlesOfParts>
    <vt:vector size="8" baseType="lpstr">
      <vt:lpstr>元データ（Fig_9-3ファイルからコピーの必要）</vt:lpstr>
      <vt:lpstr>図15-3</vt:lpstr>
      <vt:lpstr>図15-4</vt:lpstr>
      <vt:lpstr>図15-26</vt:lpstr>
      <vt:lpstr>図15-27</vt:lpstr>
      <vt:lpstr>参考図_物価連動国債の米日格差</vt:lpstr>
      <vt:lpstr>図15-28</vt:lpstr>
      <vt:lpstr>図15-29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</dc:creator>
  <cp:lastModifiedBy>誠 齊藤</cp:lastModifiedBy>
  <dcterms:created xsi:type="dcterms:W3CDTF">2015-01-15T02:54:33Z</dcterms:created>
  <dcterms:modified xsi:type="dcterms:W3CDTF">2024-09-18T07:02:57Z</dcterms:modified>
</cp:coreProperties>
</file>